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oyce\Downloads\"/>
    </mc:Choice>
  </mc:AlternateContent>
  <bookViews>
    <workbookView xWindow="0" yWindow="0" windowWidth="28800" windowHeight="12435"/>
  </bookViews>
  <sheets>
    <sheet name="Averages" sheetId="2" r:id="rId1"/>
    <sheet name="Data" sheetId="1" r:id="rId2"/>
    <sheet name="Methodology" sheetId="3" r:id="rId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5" i="1" l="1"/>
  <c r="C181" i="1"/>
  <c r="C177" i="1"/>
  <c r="C173" i="1"/>
  <c r="C169" i="1"/>
  <c r="C165" i="1"/>
  <c r="C161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4" i="1"/>
</calcChain>
</file>

<file path=xl/sharedStrings.xml><?xml version="1.0" encoding="utf-8"?>
<sst xmlns="http://schemas.openxmlformats.org/spreadsheetml/2006/main" count="5" uniqueCount="5">
  <si>
    <t>Average</t>
  </si>
  <si>
    <t>K air (mD)</t>
  </si>
  <si>
    <t>Depth (feet)</t>
  </si>
  <si>
    <t>Depth (ft)</t>
  </si>
  <si>
    <t>Averages Kair (mD)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</si>
</sst>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4703502408 Permeability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Averages!$B$2:$B$95</c:f>
              <c:numCache>
                <c:formatCode>0.000</c:formatCode>
                <c:ptCount val="94"/>
                <c:pt idx="0">
                  <c:v>0.43433333333333329</c:v>
                </c:pt>
                <c:pt idx="1">
                  <c:v>0.31766666666666671</c:v>
                </c:pt>
                <c:pt idx="2">
                  <c:v>0.64800000000000002</c:v>
                </c:pt>
                <c:pt idx="3">
                  <c:v>0.46866666666666673</c:v>
                </c:pt>
                <c:pt idx="4">
                  <c:v>0.25533333333333336</c:v>
                </c:pt>
                <c:pt idx="5">
                  <c:v>0.21433333333333335</c:v>
                </c:pt>
                <c:pt idx="6">
                  <c:v>0.34</c:v>
                </c:pt>
                <c:pt idx="7">
                  <c:v>1.3933333333333333</c:v>
                </c:pt>
                <c:pt idx="8">
                  <c:v>0.307</c:v>
                </c:pt>
                <c:pt idx="9">
                  <c:v>0.34433333333333338</c:v>
                </c:pt>
                <c:pt idx="10">
                  <c:v>0.37166666666666665</c:v>
                </c:pt>
                <c:pt idx="11">
                  <c:v>0.34766666666666662</c:v>
                </c:pt>
                <c:pt idx="12">
                  <c:v>1.4800000000000002</c:v>
                </c:pt>
                <c:pt idx="13">
                  <c:v>0.89400000000000002</c:v>
                </c:pt>
                <c:pt idx="14">
                  <c:v>0.71266666666666667</c:v>
                </c:pt>
                <c:pt idx="15">
                  <c:v>0.751</c:v>
                </c:pt>
                <c:pt idx="16">
                  <c:v>0.34866666666666668</c:v>
                </c:pt>
                <c:pt idx="17">
                  <c:v>0.17233333333333334</c:v>
                </c:pt>
                <c:pt idx="18">
                  <c:v>0.20366666666666666</c:v>
                </c:pt>
                <c:pt idx="19">
                  <c:v>0.23166666666666669</c:v>
                </c:pt>
                <c:pt idx="20">
                  <c:v>0.25333333333333335</c:v>
                </c:pt>
                <c:pt idx="21">
                  <c:v>0.29733333333333334</c:v>
                </c:pt>
                <c:pt idx="22">
                  <c:v>0.19299999999999998</c:v>
                </c:pt>
                <c:pt idx="23">
                  <c:v>0.127</c:v>
                </c:pt>
                <c:pt idx="24">
                  <c:v>0.19533333333333336</c:v>
                </c:pt>
                <c:pt idx="25">
                  <c:v>0.41799999999999998</c:v>
                </c:pt>
                <c:pt idx="26">
                  <c:v>0.79333333333333333</c:v>
                </c:pt>
                <c:pt idx="27">
                  <c:v>0.20133333333333334</c:v>
                </c:pt>
                <c:pt idx="28">
                  <c:v>0.18966666666666665</c:v>
                </c:pt>
                <c:pt idx="29">
                  <c:v>0.15766666666666665</c:v>
                </c:pt>
                <c:pt idx="30">
                  <c:v>0.15466666666666665</c:v>
                </c:pt>
                <c:pt idx="31">
                  <c:v>0.12133333333333333</c:v>
                </c:pt>
                <c:pt idx="32">
                  <c:v>0.16033333333333333</c:v>
                </c:pt>
                <c:pt idx="33">
                  <c:v>0.34766666666666662</c:v>
                </c:pt>
                <c:pt idx="34">
                  <c:v>0.73799999999999999</c:v>
                </c:pt>
                <c:pt idx="35">
                  <c:v>0.26766666666666666</c:v>
                </c:pt>
                <c:pt idx="36">
                  <c:v>0.18466666666666667</c:v>
                </c:pt>
                <c:pt idx="37">
                  <c:v>0.19233333333333333</c:v>
                </c:pt>
                <c:pt idx="38">
                  <c:v>0.20733333333333334</c:v>
                </c:pt>
                <c:pt idx="39">
                  <c:v>0.24975000000000003</c:v>
                </c:pt>
                <c:pt idx="40">
                  <c:v>0.23533333333333331</c:v>
                </c:pt>
                <c:pt idx="41">
                  <c:v>0.36966666666666664</c:v>
                </c:pt>
                <c:pt idx="42">
                  <c:v>0.29533333333333328</c:v>
                </c:pt>
                <c:pt idx="43">
                  <c:v>0.50266666666666671</c:v>
                </c:pt>
                <c:pt idx="44">
                  <c:v>0.34366666666666673</c:v>
                </c:pt>
                <c:pt idx="45">
                  <c:v>0.37466666666666665</c:v>
                </c:pt>
                <c:pt idx="46" formatCode="General">
                  <c:v>0.23399999999999999</c:v>
                </c:pt>
                <c:pt idx="47" formatCode="General">
                  <c:v>0.28566666666666668</c:v>
                </c:pt>
                <c:pt idx="48" formatCode="General">
                  <c:v>0.20399999999999999</c:v>
                </c:pt>
                <c:pt idx="49" formatCode="General">
                  <c:v>0.36633333333333334</c:v>
                </c:pt>
                <c:pt idx="50" formatCode="General">
                  <c:v>0.51866666666666672</c:v>
                </c:pt>
                <c:pt idx="51" formatCode="General">
                  <c:v>0.3133333333333333</c:v>
                </c:pt>
                <c:pt idx="52" formatCode="General">
                  <c:v>0.32300000000000001</c:v>
                </c:pt>
                <c:pt idx="53" formatCode="General">
                  <c:v>0.30633333333333329</c:v>
                </c:pt>
                <c:pt idx="54" formatCode="General">
                  <c:v>0.34066666666666667</c:v>
                </c:pt>
                <c:pt idx="55" formatCode="General">
                  <c:v>0.70899999999999996</c:v>
                </c:pt>
                <c:pt idx="56" formatCode="General">
                  <c:v>0.25099999999999995</c:v>
                </c:pt>
                <c:pt idx="57" formatCode="General">
                  <c:v>0.43733333333333335</c:v>
                </c:pt>
                <c:pt idx="58" formatCode="General">
                  <c:v>0.34699999999999998</c:v>
                </c:pt>
                <c:pt idx="59" formatCode="General">
                  <c:v>0.26800000000000002</c:v>
                </c:pt>
                <c:pt idx="60" formatCode="General">
                  <c:v>0.55200000000000005</c:v>
                </c:pt>
                <c:pt idx="61" formatCode="General">
                  <c:v>0.61899999999999988</c:v>
                </c:pt>
                <c:pt idx="62" formatCode="General">
                  <c:v>1.0966666666666667</c:v>
                </c:pt>
                <c:pt idx="63" formatCode="General">
                  <c:v>0.51066666666666671</c:v>
                </c:pt>
                <c:pt idx="64" formatCode="General">
                  <c:v>0.4453333333333333</c:v>
                </c:pt>
                <c:pt idx="65" formatCode="General">
                  <c:v>0.46266666666666673</c:v>
                </c:pt>
                <c:pt idx="66" formatCode="General">
                  <c:v>1.2966666666666666</c:v>
                </c:pt>
                <c:pt idx="67" formatCode="General">
                  <c:v>1.2633333333333334</c:v>
                </c:pt>
                <c:pt idx="68" formatCode="General">
                  <c:v>1.8033333333333335</c:v>
                </c:pt>
                <c:pt idx="69" formatCode="General">
                  <c:v>2.8633333333333333</c:v>
                </c:pt>
                <c:pt idx="70" formatCode="General">
                  <c:v>0.77199999999999991</c:v>
                </c:pt>
                <c:pt idx="71" formatCode="General">
                  <c:v>1.3399999999999999</c:v>
                </c:pt>
                <c:pt idx="72" formatCode="General">
                  <c:v>2.8366666666666664</c:v>
                </c:pt>
                <c:pt idx="73" formatCode="General">
                  <c:v>1.8233333333333333</c:v>
                </c:pt>
                <c:pt idx="74" formatCode="General">
                  <c:v>1.1100000000000001</c:v>
                </c:pt>
                <c:pt idx="75" formatCode="General">
                  <c:v>1.5633333333333335</c:v>
                </c:pt>
                <c:pt idx="76" formatCode="General">
                  <c:v>0.68100000000000005</c:v>
                </c:pt>
                <c:pt idx="77" formatCode="General">
                  <c:v>0.54633333333333334</c:v>
                </c:pt>
                <c:pt idx="78" formatCode="General">
                  <c:v>1.3399999999999999</c:v>
                </c:pt>
                <c:pt idx="79" formatCode="General">
                  <c:v>0.71066666666666667</c:v>
                </c:pt>
                <c:pt idx="80" formatCode="General">
                  <c:v>3.4033333333333329</c:v>
                </c:pt>
                <c:pt idx="81" formatCode="General">
                  <c:v>1.49</c:v>
                </c:pt>
                <c:pt idx="82" formatCode="General">
                  <c:v>3.1833333333333336</c:v>
                </c:pt>
                <c:pt idx="83" formatCode="General">
                  <c:v>1.6433333333333333</c:v>
                </c:pt>
                <c:pt idx="84" formatCode="General">
                  <c:v>3.4166666666666665</c:v>
                </c:pt>
                <c:pt idx="85" formatCode="General">
                  <c:v>2.4266666666666672</c:v>
                </c:pt>
                <c:pt idx="86" formatCode="General">
                  <c:v>2.41</c:v>
                </c:pt>
                <c:pt idx="87" formatCode="General">
                  <c:v>2.7466666666666661</c:v>
                </c:pt>
                <c:pt idx="88" formatCode="General">
                  <c:v>2.66</c:v>
                </c:pt>
                <c:pt idx="89" formatCode="General">
                  <c:v>2.1766666666666667</c:v>
                </c:pt>
                <c:pt idx="90" formatCode="General">
                  <c:v>3.6766666666666663</c:v>
                </c:pt>
                <c:pt idx="91" formatCode="General">
                  <c:v>1.0119999999999998</c:v>
                </c:pt>
                <c:pt idx="92" formatCode="General">
                  <c:v>4.4400000000000004</c:v>
                </c:pt>
                <c:pt idx="93" formatCode="General">
                  <c:v>2.8000000000000003</c:v>
                </c:pt>
              </c:numCache>
            </c:numRef>
          </c:xVal>
          <c:yVal>
            <c:numRef>
              <c:f>Averages!$A$2:$A$95</c:f>
              <c:numCache>
                <c:formatCode>General</c:formatCode>
                <c:ptCount val="94"/>
                <c:pt idx="0">
                  <c:v>4930.2</c:v>
                </c:pt>
                <c:pt idx="1">
                  <c:v>4930.45</c:v>
                </c:pt>
                <c:pt idx="2">
                  <c:v>4930.7</c:v>
                </c:pt>
                <c:pt idx="3">
                  <c:v>4931</c:v>
                </c:pt>
                <c:pt idx="4">
                  <c:v>4931.2</c:v>
                </c:pt>
                <c:pt idx="5">
                  <c:v>4931.3999999999996</c:v>
                </c:pt>
                <c:pt idx="6">
                  <c:v>4931.6000000000004</c:v>
                </c:pt>
                <c:pt idx="7">
                  <c:v>4931.8</c:v>
                </c:pt>
                <c:pt idx="8">
                  <c:v>4932.1000000000004</c:v>
                </c:pt>
                <c:pt idx="9">
                  <c:v>4932.3</c:v>
                </c:pt>
                <c:pt idx="10">
                  <c:v>4932.5</c:v>
                </c:pt>
                <c:pt idx="11">
                  <c:v>4932.75</c:v>
                </c:pt>
                <c:pt idx="12">
                  <c:v>4933.1000000000004</c:v>
                </c:pt>
                <c:pt idx="13">
                  <c:v>4933.3500000000004</c:v>
                </c:pt>
                <c:pt idx="14">
                  <c:v>4933.6000000000004</c:v>
                </c:pt>
                <c:pt idx="15">
                  <c:v>4933.8</c:v>
                </c:pt>
                <c:pt idx="16">
                  <c:v>4934.05</c:v>
                </c:pt>
                <c:pt idx="17">
                  <c:v>4934.1499999999996</c:v>
                </c:pt>
                <c:pt idx="18">
                  <c:v>4934.25</c:v>
                </c:pt>
                <c:pt idx="19">
                  <c:v>4934.3500000000004</c:v>
                </c:pt>
                <c:pt idx="20">
                  <c:v>4934.55</c:v>
                </c:pt>
                <c:pt idx="21">
                  <c:v>4934.75</c:v>
                </c:pt>
                <c:pt idx="22">
                  <c:v>4935</c:v>
                </c:pt>
                <c:pt idx="23">
                  <c:v>4935.25</c:v>
                </c:pt>
                <c:pt idx="24">
                  <c:v>4935.5</c:v>
                </c:pt>
                <c:pt idx="25">
                  <c:v>4935.75</c:v>
                </c:pt>
                <c:pt idx="26">
                  <c:v>4936.1000000000004</c:v>
                </c:pt>
                <c:pt idx="27">
                  <c:v>4936.3500000000004</c:v>
                </c:pt>
                <c:pt idx="28">
                  <c:v>4936.6000000000004</c:v>
                </c:pt>
                <c:pt idx="29">
                  <c:v>4937.05</c:v>
                </c:pt>
                <c:pt idx="30">
                  <c:v>4937.2</c:v>
                </c:pt>
                <c:pt idx="31">
                  <c:v>4937.3999999999996</c:v>
                </c:pt>
                <c:pt idx="32">
                  <c:v>4937.7</c:v>
                </c:pt>
                <c:pt idx="33">
                  <c:v>4937.8</c:v>
                </c:pt>
                <c:pt idx="34">
                  <c:v>4937.95</c:v>
                </c:pt>
                <c:pt idx="35">
                  <c:v>4938.2</c:v>
                </c:pt>
                <c:pt idx="36">
                  <c:v>4938.5</c:v>
                </c:pt>
                <c:pt idx="37">
                  <c:v>4938.75</c:v>
                </c:pt>
                <c:pt idx="38">
                  <c:v>4938.95</c:v>
                </c:pt>
                <c:pt idx="39">
                  <c:v>4939.1000000000004</c:v>
                </c:pt>
                <c:pt idx="40">
                  <c:v>4939.3</c:v>
                </c:pt>
                <c:pt idx="41">
                  <c:v>4939.55</c:v>
                </c:pt>
                <c:pt idx="42">
                  <c:v>4939.8999999999996</c:v>
                </c:pt>
                <c:pt idx="43">
                  <c:v>4940.1499999999996</c:v>
                </c:pt>
                <c:pt idx="44">
                  <c:v>4940.3500000000004</c:v>
                </c:pt>
                <c:pt idx="45">
                  <c:v>4940.6000000000004</c:v>
                </c:pt>
                <c:pt idx="46">
                  <c:v>4940.6000000000004</c:v>
                </c:pt>
                <c:pt idx="47">
                  <c:v>4940.8999999999996</c:v>
                </c:pt>
                <c:pt idx="48">
                  <c:v>4941.1000000000004</c:v>
                </c:pt>
                <c:pt idx="49">
                  <c:v>4941.25</c:v>
                </c:pt>
                <c:pt idx="50">
                  <c:v>4941.3999999999996</c:v>
                </c:pt>
                <c:pt idx="51">
                  <c:v>4942.8</c:v>
                </c:pt>
                <c:pt idx="52">
                  <c:v>4943</c:v>
                </c:pt>
                <c:pt idx="53">
                  <c:v>4943.2</c:v>
                </c:pt>
                <c:pt idx="54">
                  <c:v>4943.7</c:v>
                </c:pt>
                <c:pt idx="55">
                  <c:v>4943.95</c:v>
                </c:pt>
                <c:pt idx="56">
                  <c:v>4944.1499999999996</c:v>
                </c:pt>
                <c:pt idx="57">
                  <c:v>4944.5</c:v>
                </c:pt>
                <c:pt idx="58">
                  <c:v>4944.7</c:v>
                </c:pt>
                <c:pt idx="59">
                  <c:v>4944.95</c:v>
                </c:pt>
                <c:pt idx="60">
                  <c:v>4945.25</c:v>
                </c:pt>
                <c:pt idx="61">
                  <c:v>4945.55</c:v>
                </c:pt>
                <c:pt idx="62">
                  <c:v>4945.75</c:v>
                </c:pt>
                <c:pt idx="63">
                  <c:v>4946</c:v>
                </c:pt>
                <c:pt idx="64">
                  <c:v>4946.3</c:v>
                </c:pt>
                <c:pt idx="65">
                  <c:v>4946.6000000000004</c:v>
                </c:pt>
                <c:pt idx="66">
                  <c:v>4947</c:v>
                </c:pt>
                <c:pt idx="67">
                  <c:v>4947.3500000000004</c:v>
                </c:pt>
                <c:pt idx="68">
                  <c:v>4947.55</c:v>
                </c:pt>
                <c:pt idx="69">
                  <c:v>4947.8999999999996</c:v>
                </c:pt>
                <c:pt idx="70">
                  <c:v>4948.1000000000004</c:v>
                </c:pt>
                <c:pt idx="71">
                  <c:v>4948.3999999999996</c:v>
                </c:pt>
                <c:pt idx="72">
                  <c:v>4948.7</c:v>
                </c:pt>
                <c:pt idx="73">
                  <c:v>4949</c:v>
                </c:pt>
                <c:pt idx="74">
                  <c:v>4949.25</c:v>
                </c:pt>
                <c:pt idx="75">
                  <c:v>4949.6499999999996</c:v>
                </c:pt>
                <c:pt idx="76">
                  <c:v>4950.1499999999996</c:v>
                </c:pt>
                <c:pt idx="77">
                  <c:v>4950.5</c:v>
                </c:pt>
                <c:pt idx="78">
                  <c:v>4950.8999999999996</c:v>
                </c:pt>
                <c:pt idx="79">
                  <c:v>4951.1499999999996</c:v>
                </c:pt>
                <c:pt idx="80">
                  <c:v>4951.45</c:v>
                </c:pt>
                <c:pt idx="81">
                  <c:v>4951.6499999999996</c:v>
                </c:pt>
                <c:pt idx="82">
                  <c:v>4952</c:v>
                </c:pt>
                <c:pt idx="83">
                  <c:v>4952.3999999999996</c:v>
                </c:pt>
                <c:pt idx="84">
                  <c:v>4952.7</c:v>
                </c:pt>
                <c:pt idx="85">
                  <c:v>4953</c:v>
                </c:pt>
                <c:pt idx="86">
                  <c:v>4953.3999999999996</c:v>
                </c:pt>
                <c:pt idx="87">
                  <c:v>4953.8500000000004</c:v>
                </c:pt>
                <c:pt idx="88">
                  <c:v>4954.1000000000004</c:v>
                </c:pt>
                <c:pt idx="89">
                  <c:v>4954.3500000000004</c:v>
                </c:pt>
                <c:pt idx="90">
                  <c:v>4954.6000000000004</c:v>
                </c:pt>
                <c:pt idx="91">
                  <c:v>4954.8500000000004</c:v>
                </c:pt>
                <c:pt idx="92">
                  <c:v>4955.1000000000004</c:v>
                </c:pt>
                <c:pt idx="93">
                  <c:v>4955.3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66368"/>
        <c:axId val="240682904"/>
      </c:scatterChart>
      <c:valAx>
        <c:axId val="240966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Kair (mD)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682904"/>
        <c:crosses val="autoZero"/>
        <c:crossBetween val="midCat"/>
      </c:valAx>
      <c:valAx>
        <c:axId val="240682904"/>
        <c:scaling>
          <c:orientation val="maxMin"/>
          <c:max val="4956"/>
          <c:min val="49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66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38100</xdr:rowOff>
    </xdr:from>
    <xdr:to>
      <xdr:col>8</xdr:col>
      <xdr:colOff>600075</xdr:colOff>
      <xdr:row>33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142875</xdr:rowOff>
    </xdr:from>
    <xdr:to>
      <xdr:col>11</xdr:col>
      <xdr:colOff>381000</xdr:colOff>
      <xdr:row>12</xdr:row>
      <xdr:rowOff>133350</xdr:rowOff>
    </xdr:to>
    <xdr:sp macro="" textlink="">
      <xdr:nvSpPr>
        <xdr:cNvPr id="2" name="TextBox 1"/>
        <xdr:cNvSpPr txBox="1"/>
      </xdr:nvSpPr>
      <xdr:spPr>
        <a:xfrm>
          <a:off x="200025" y="142875"/>
          <a:ext cx="688657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Permeability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Methodology </a:t>
          </a:r>
          <a:endParaRPr kumimoji="0" lang="en-US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282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permeability measurements were taken on CGT Well #112409, J W Landfried, Ripley Storage field (4703502408) core using a CoreLab™ PPP_250 Portable Probe minipermeameter. The experimental permeability was determined by the unsteady state method of Honarpour and Mahmood (1988) where pressure decay was measured as a function of time to compute K</a:t>
          </a:r>
          <a:r>
            <a:rPr kumimoji="0" lang="en-US" sz="1100" b="0" i="0" u="none" strike="noStrike" kern="0" cap="none" spc="0" normalizeH="0" baseline="-2500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gas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. </a:t>
          </a:r>
          <a:endParaRPr kumimoji="0" 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Injected gas used was air at ambient temperatures and initial pressures of 28-35 psi.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Measurements include depths and at least 3 horizontal permeability values averaged. Minipermeameter measurements are localized permeability values.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Operator: Bethany Royce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114300</xdr:rowOff>
    </xdr:to>
    <xdr:sp macro="" textlink="">
      <xdr:nvSpPr>
        <xdr:cNvPr id="3073" name="AutoShape 1" descr="data:image/png;charset=utf-8;base64,iVBORw0KGgoAAAANSUhEUgAAA6kAAAC/CAYAAAAcuJqoAAAAAXNSR0IArs4c6QAAAARnQU1BAACxjwv8YQUAAAAJcEhZcwAADsMAAA7DAcdvqGQAAE2iSURBVHhe7Z1LkixFlm2ZC4NhEIyARrbpVpdmNRgDUnOolEoRxkHjDeCNgSeLx6I2J4+Zu0eEx7WIu5eIiuvn/FXd3JTIhG/+53/+5//893//9+9tbW1tbW1tbW1tbW1tbV+ycT/9hk4ppZRSSimllPKl4X7aS2oppZRSSimllEvQS2oppZRSSimllMvQS2oppZRSSimllMvQS2oppZRSSimllMvQS2oppZRSSimllMvQS2oppZRSSimllMvQS2oppZRSSimllMtw9yX1t99++/2bb745bKxfmYz/u++++3P23/n222//kIEffvjhL51ff/31b3OO4Zdffrl0/ub0VjFSv3vtURtkqVsppZRSSiml3OLhv6R6Qfnpp5/+GHsJectL0LMw1nsvqWBuZ5dUxi/NXfvTJmAz1+9hi6+X1FJKKaWUUspH4dWXVPASlHNX5J5L6gR52rxAyiMXtomXUOs3L3KMWZsX5zN6SS2llFJKKaV8ZJ5ySeWTcc55IaNxYcnLizZpztufY+ES5nxeOnOeRmyiLeTTp5etbc4xdjMvbKU87fvvv//b2Nwdz4uuNSFGL5cJY+bnJXXm6AVwxkMD9fVhP5m6R7XGlrJ5SXXd5po1T39Zx7lmTWaztlnDLY5SSimllFLKx+bVl9S8cHBZ8FLCpxcOLxbKeinDFp95MWEuL0WsO0YPlPdyw7zxeCFDhnX6rhkbDZvpF3JMHxybg/Yzv5TP2IU55CfqYzPrBo7R1Sdo39ynnjkbL6hvHabMvOzNdfrYAP2lfK5Dxqu88XoGjNf13D/iAWWJY+Zt7ZQtpZRSSimlfA5efEmdTbyg5AVmXlDmxcILh3o5Bi8oXoS8RHnRwV5ekkBfNC9AXojSv/mwNuMAx17YzE/fUx6ML/Pe0J+x0ze2zEmfoG3jgdTb1tU3RmtDDvPyBzlnzTIHa4a9tCU5p7726ZuXOGc99GUc2s46aDf9llJKKaWUUj4+r/5L6sSLRDYvUF5e8kIEXk5o9HMMXlYcexGbTejjSzn9ebExHjAf1mYc4NhLn/l5OZryMO0cXaSU89JmvOZrjfNydpS7OaUNUd8Y3Qc+9WWNIOesmbGANcOetjLHnFNf+/TNV3KO/jwvM25sGkMppZRSSinlc/G0S2peksRLRl6IwMsajX6OwUuTYy9iWwx5IVNOf16YvASB+eBjxgGOzUf7XsqmvOibdoT+vKAZn02b+gTtbvWFbT1rAu4Dn9bWGkHOGVPW2pphT1vWA3JOfe3TN1/JOWO1pd2sF5+5j6WUUkoppZTPwZtfUr2gzIsgbGvg5YNGP8fgpeloDNp0HhvG6gXJC5MXIv2oO+MAx176vCB5eUr5o4veEfozHtBezukTbtndLo3qm5My7mHaB+uG/IzRGs713NNN3nj5ZGw9M15zy9gnxnZLrpRSSimllPIxufuS6mUkmxeRSV4kaDD184KR8vS9NDm2T/Oy4+XG5qUn5b0QuY5P9FIXeZlxpD4xTZ+QcxNskPcR1iTrqE/sivUQ8tCnLeuZ86C+sRhz+kidlIX0l3VQxstlyoi67htknWkZ+1yjubeQsZRSSimllFI+Hw//JbXcT14Cy228gOaldV5IvRBzmS2llFJKKaV8PnpJfWO4PPGXRP9yW+7Hv9Bat7O/NLe2pZRSSimlfE56SX1jvET1L30vY/7PffOCCs7n/xy5lFJKKaWU8nnoJbWUUkoppZRSymXoJbWUUkoppZRSymXoJbWUUkoppZRSymXoJbWUUkoppZRSymXoJbWUUkoppZRSymXoJbWUUkoppZRSymXoJbWUUkoppZRSymXoJbWUUkoppZRSymXoJbWUUkoppZRSymXoJbWUUkoppZRSymXoJbWUUkoppZRSymXoJbWUUkoppZRSymXoJbWUUkoppZRSymXoJbWUUkoppZRSymXoJbWUUkoppZRSymXoJfWJ/Pbbb79/8803v//6669/zvwd5llHDn755Zc/xnJLv5RHmWfuo0HsfE/K/zL39KPvcfl3rvQ78N133/Vs3cm33377Z+/j0/eRx2i9Pge3fk9/+OGHP56JX5p5f/gsPHxJ/emnn/4oBG1ujJtpO0K5CfbU/QwPd3O55yGVtSvlGfijSfuIL5k8E4j9NZfUfH5lu8KPzMZ8ptLO9u6RPc7nrfL84H527qmN+MNvYz+2ukGeLfpvhTaPfkfyjGy/m/MMze+Pcd8D9rc4PHdZV7+v2eb5QmY7cxnzrOUtu7kPM9Yzu7nX2/PgVh2JYdZ/q0t5PbkP1vytn115jmiP/kaot31fpm1bnsHEZ87McT6LbJ7tIz/mMp9vtnmOz/CM2+ZZn+vze+f8UX3n9y7bs8nYt++w9X30bNzat0fJGn02HrqkcqCziBTELw0bmBtF/+igb8VE/6UbdFU84NtDasMHxhmPfhnK43zEGnPW7vmR9mG2PXCvCN8JmhB7jl9Kfi+tydX2nf2ce+Uz4qwGt/bY59LM15f/j3I2XsqjOVqvrLkvJ9MOMs/4HcPX9juC/9xH+tP/2XMBeWzTboGdo3M3zw5yszb4MgdrSpvxuaY+evq9ZZf1fO9IO2d20c84sOGanNXR/NO34G+bL4/DnlDnPOPu67NqjO3tu3cL4zrTnecVOGfM5dlkzHndYB0/4rMpa5RxKJ/20t+j9Uw5Ys9YgDj8zk3SL3Jn3zHinTlNX49AHdLeEdbrKAdiPtqbM+7Zt0fwu/HZePiSmlBMD+hcO9pYfxhmMc8O50flnodUcuuQUe+XfBnK/cwHx0eB788936FbD9yrkT9iQOzzWfMS5veS2l2pLj4LtmeHP2ZHsd7aY54hRy8g2N58fiaozaNwPubLA3bm3LOez0dnYe4x8WRMrM8YJ7d+dwDfR2eG2mjDeGZcjDd96jWfW4xzLn3fsks/nw/krq1H7CKXdli/VUfWtxwBe7f0y204Y7mHyXt/927BmbmlyxmbZ8az4rzjo/ywP7+/6KbdGQc2mfPcIzu/N/fknTqw5Xy0X1vuGdOE/PM7hD7yM4Z7mfaOsL5HcZHfS87ePfv2CNbjs/HQJXVCUY42x8OacCDYmFlMZWlHB1rcWD+nTtqiebD06ZeTWGgciLRFf44l52mibRtjMJZcz1hnHeZYf9gxbhtx2/eLxifjrYbPzhWMyXhTFtKm0Dc3v5xHvpHjvKVdfM2x5Ly2ARszvmmHRs2Yp2/tkJkor4851q7fFfcp5wB5a0ED/dsyP8HGlEkfNPfW2mrHdfyKczT1zAFcw8cR03/CGHtz3yepn7VF15ynbtbiLD7WzQ2M17qYr23WK+PJ8Wv2OkF25ibEgo57lnsDc48T185qI8rasl5AfK7l+cE2a6lPf46FMTloL/PO+qWetshRPWNIeWugDHoZq3uA/5yfGF/COOfwNW3olzbXZm4T55XLmm2wPmM0P9p2HmCenw3sbGcGXVruxwa6mz7nfKsZNgWbR7bT7iaX+3avXWTyuwr31JE4Zv0l49jAn/azHtbVlmfA2rlmXEfyoi/9aMOxdSFe9K3Z3GPksZUxpj/q4bxt1lXukdHeltOEmNNm7hljc3ZPMgdawvjM5/RlvaxjrltjYW2eC2TUJWfq4eeGsSfIpl3Wt72xLsgaNxjzPbWepN08A9MWec56zDgS6yDmrbzjzR+67vnWIGOlqZ9+XMs4sDv3RjlaxpFoN8l9wwd95pAzT8e09Gt8Gac64JmyuUdX51WXVDbnaAMozjxQji2iZLHYlKMCZpHdyDxArDsPxMdYGeXAGGhutIc4x/axkQeCvmN9gD7BeOeYOmRMknXJXOlDxgPYyTEgM3mPXInF2jJnHJkTmDcglzHAkW/sI0vTNvNznH7tgzHRNjupx5qwRv3dD3OcYD/X0iZ49vm0D9hkbC7WE/CZY+zlOJn+sOW5YY0G1p814nVeWBNrro4NZp0S1jJOcwPmtWO9sj+Za+p6BrOPH/vG7HiSa+6tMasr1JWx9UQuY8Lva/d6wtrcmwR986VPE+eMNyFu1o7qItZEG3kWAN/mpiw10D7N+K1fju3nedAXfeuZ8+jQ9Jd6M+e5R/Rnzoz1w+fZfgD2tcEnsaRPfKRP1rcaAXLpT1uSvmbtN6zjzCFjS/+Ja2fMegK2tUds2NDfhPy2+JmfMW25bnOQdo0hybl77DKmYTe5p47s09EZcv838OU5MV7k1dF3ngP80582c6z8xqw7fcespX9ytk+jr22atULfftYdmHdtgi19q5d7IsikzSOmb/WI2+9JxoJ8jmesR/EINl3Hl2fAms2xew3Udp4Za0EMyCODTsaUzHy3M8rYGGdcQB89YT1t3gs+0i++wBhnnbMWsM3JXCNmbOLDnPSHHGPjoU9L0E97qY8vY52xO7Ze2HcN0o9xbGhHct/s05AT1rK+rOt77rtj9Mkr9xuZHF+ZF19SSTqLNclNgxxbvCOwO/XFjfUwAbLoeCBmQ3bziXxu1NkY+9PutAf4UQe/yOQhw+Y8VDLHM9etLqyjB3ymr+TZuU57cpST0Dd+OPM98z8b8zltGB9ryAp9xzPeKXtE7ivgSzvsH+vgfDb1WFMO6E9ZWp59OYszY7P+mbOY+2zo3NrHhDxyT/0eOJd9mPLJlD3S1cdsWc9kymFHqNXUS1tZT0CXdXjpXk9YTx+TtEX+jMW92c6JssicsZ0PYmJu23tycY4+snJrjF7u6VwX5s155uj+O541mbnAWZ028K0dYtEnfcj9ulUj8suctcUcbe49a7f2DJDbagf6mHZmrTZmvLDlu9WSuaOYsqayxbjNTbvGkOTcI3aZn3sgR3U8OregDp+J8xvUZdYG+87N2rmPs804Yeqmr21PwFqaAzJZo/x+EkvWYo7POIoZf6zdghj8Tgp6ztHPs6zd2YT+Fs9G5rmdk6yR6zTr7R4iY9/PlEvcl2xTbq7PvWA8ZV5CnocN7Fr7bZ+2OWFtxphnceZMTs6hu60f+cp9muce0h+fyuZeZdvOz619I4bcJ89LxqE/5uwn1pOmj2xp66q8+JLqpmxQ6Ez+qEC0bfPQnV8iOTswebAm2wbOQ3A21scZyOJDHWKcOWaMM6Y5nrnif+aX9s7ie3au4FzGfJST0EdGznwzn/mfjfkkpw3W0gd9xzNe95CWuU4yL/qOsUezHtjIfBPWMmb6md8ZMycxdu0YF23mQ1xHOc66zH1MmJ85Zm5z/awmU/ZI132yzrdAlhw2MlbJ+mbu9B0Th7HAWV6bjwR/yGyYq/r4MB4wnq0WGesZ23lizPz0B+mTuDL2W+MZD/2ZOzK0eY7N0ZpkztjAljFtkJO2b9Uk87Y2xGNMWa+UlYx580e8xImdtAXIo38LfRyB3el3i3ViLUWdrU375HRU/+2cTV/b3sK0u8lhx7N0r11IvY2tjsRypHPk62y/ttow9rzN9VsxJ1OXvmNjpaW9+Z3LWID8c4ysZzbtH4G+frez7vq2Xwkx57mAzBcbuXe3YjuKZ4JfZK2ZdUzdWaO3wH0541YOxDzP86OQ2606IePebHU/i4O6zX2V3F9hbK239e2cALWiqWt989xl7Onnke/grX0jtrS1xZFnDN/THnFZc2P8aLzokkqyRw8KinHrsG/FTLB9VNCjA+NGzAPCHLKbzyl/Ns6DKB5S5o0pDylj5olZ0FFvxjTHM9ctBn2gS7xHPDvXRBk4ykmMXc58z7WzMZ/qieO5Rt/xjDdhPv1NqEXug3ZzX5DJMeh7ruWeCHOeh2TmhJ55oGPceaamzpY7c+jMtbmPCb7TLjCHDUDPPuTaZMoe6fo9IC5hbtZapmxCXeY+M05b+nWOfGlTZvq3Lttagu2Zq7jmOXAsuccb+KZtYItGnFPGHLWf9XMOyCt1b43RyzzpW3/k0q7zM0f3P3PWD59HtRBk0M+cJvogPuSBPnOMt3psc0BcngVhztrP83crNjHGI9y/xBzOIB7kjjC3rc7kdVR/7M46MLa+gG1sTDa7zGV+2NH+vXbhbA22OmL7SMd9mfEezQM+pj3mzGfWbttH5macMHXTboI9zyJ2MlbkXQPyn2PkaWe1NG73hv4Ws7Xa4gTmkSGGjAMYp/08yzMPSB9H8SiDLjL4xq65Gm/qopO23wL35YyjHISYsyaPgq71PQMZ/fA5624dN3IPJ9T0ke8KIJ/2GFtH5o3N+mZcGQt2lSWnuRfMbbW/tW/Yz5w8T9YPnONz8+2+TlvA3FGtr8TDl1Q2IwtO36KRtBsn82DAVswEH0fFc2P1mZtkP32eHZ65cWdj/WZ+xql/wA86yJ/FCjOmOVZfeXzrU5tAvim38excf/zxx7/FZB4zB+wwdp3P1DvyDfkwgLOxtdQ2/j0XyNgH+o71D8SArLGzlv4m2jF2Y0hfrDGHLeBTeWqZeVvv1D/yr2/s/fzzz3/lAOZBPOaHbe1n/RmnD/vmItrZ2HLMszZ9spbjxDXrcqZLrBkTOsYwyfgm2Es/1imx3salTu7VVgfl515vYAt9zx/M2MA5wc/US1zPPQHsGL8yGWPaRDf1sxZ85tqtMXazbqwRizEIets5Bvdo5sxcnucEG+kXOebO8Iwpp9/MR5jL+VmjtMOnsvRZU9b9Tfkj0scE3cxX5vnZQG/TFWOe9Wf+qP7A2rRrTcXzkBzZRc75eSbusSvYOFo7qiN1z/1OsHW0hq/MBfvIW9Pcz8wHnRkH62kr+wl6rlkXmvP6yDobj2tpA4gzZbcabaAzc7QGE+SMM2GsPJ/IOJ77nmuw1TnzYg2ZBFmatq0Jdtln5LU741D2rdDPGVsOydl34RbobfsxIe+sK1grQGfTk3lOEmuQ61lrdKdt7RH/f/3Xf/2thsyzzpq2jdOxYDfzYi3H2U+mnQkxzGcGtmac5kWsrM2zCJ69rMFRXFfjoUsqSW4NLN5sbmxiMYVC39IRNzb9pbzrNjZHfzZIn2zkrTFsdiBjQZZPD4CHw5YHKOfneMvDOeMR5s8O3Hvkio1cQ19yXl/gHC3lN998uRxj79YYtrwyFnRSjz44pubMmadzR7g/KcM4c4Mt1vRB3LKdgw1rttmzn3M0bNlnDXKOhv+5HzOmja32kHrYzZhmncBapT1lN92cyzrKtGO9JjPnyTP2emPGQUvm+r3nBTIOmudfbtna8sj6sn5rDPTze5k1SR/2c452Fic5zT0R9NLvzH+D2IxbsHGkm7FmXrDVQnJfPUPEO0kbtJlrrm1nXdu2zQcwP2NM3IN5Rs7qn36nbe3RZt3gzG7WZOZzZPdWHXJtq2OeI9pWhy0PyXOS9jPetJv+sC2sp/zMQ1IO39jQDp8ZD7Izju+///6vPrFkzRnPOGzbnuVZp+nbXCeb7Wl32pScS51NPnPamrXNvTB293DGepTTS0nftHnGZg7GJVvtH4Gzkvo2a5vn6Mi26zM2mWePtvHod8XaODdjzbVpWzL/oz33nCSP7Nus21E+kPs59Y7qc3Ue/kvql8ZCf5QCvwfUJB+4pZTyUeB5/qzn1/wRLy+HWvZ35nF4Vzl6Qf+s8E6yvZzPl/FSSjmjl9RPwNE/gSqllKvzrEsqvxG9pL4tXLZ6UX2Mr/F9ZTsn/YfppZRH+VCXVC+otq/5opq12P6JZSmlXJ18nr/VC6z/E6yv7a9X7wX/ULT/kPg+vtYzON/VaP2H6R+P+T8Xnq3/0KE8mw/3l9RSSimllFJKKZ+XXlJLKaWUUkoppVyGXlJLKaWUUkoppVyGXlJLKaWUUkoppVyGp15S+T9V83+uvpf+H7G/LPwLRz7Lv9zgymfJf6nEZ/iXj3Bezv4NqvyLQ/I/OzDHt/Q/AsR/tRweffbeCzaP/kVtz/rOfabn0i2ueJa+FG/1bOA5+9rnLbFg4+z8l7fhLfbrXq74bPH94BbE/qXOIjV7y/2Z7wXl9fBb/Bn+xW39S+pXgA/9s+a/xe1reRn8UuRevMeP8DPhR5I87n2R9EXvM/0YPVqDj4zndnsx4seQtbe+pH5Nz6Wv6Szd4q1q8RbPW2LwXHMOPYteJrLJnP/oz/r34my/co12xj1yV3y25Jk6g5jns9Z8JrNus67Ycm3WQpu2hPFbXJL1/5neC740nA1q2ktqeXOe8cDkoZR26ecDwYPMj/Ez/H8tUNN7Htr+EM0fi48I5+WRF8lb/8T03hpeCfK/pwbs9yO1uiJnLyasvdUlNZ9DV30uPWM/7z1Lj3Bv7di7t9q/l8C5ymfDo8+WI9in1zxveWadPZOIc3umXfXcXp1b+0VNWT/6HfEF/ex3Rq64R74fHEFeMzdrsukx5/nVtrXFTl5k8vd5ym612vy9hFvvBeVx+B7k3n5Uekm9ELceTi+Fh0y+fPCgyQeC/f6ovo78MThjPvw/MpyXR14kb/0Y3VvDK0H+99TgXrkrc7Y/rL3FJYfzkc8hanbF59Iz9vOtbc5ansF380teUokznw2PPluO4Dn7muftrWfSjFuI/Yrn9urc2i/qSr2R2aDmR3syueIe+X6wYW02vJwnzM38rJ99muQY3bzkzDFgJ/Vfyq33gvI42359RB66pObLNZ80D9YcA/0sEl8WDrRfJpoPIm36Y6CMPmlpO2OgaUef+GIeO/hkPP1ucUDOZ/zYdp5mrI/WBZynoZ8+acofxWItXcv4b4HujAe2OpkjHMUyyTrQGGft6OcYH9bQT9p8+DmvHBiTtcCu/qdMxsXcHMsWP2CbvM/s0KghIOtc1ssctTtBFl/YUT/Jfc8aOeYz48SfsSg/x+I8LWviHM38gD42jmJlnHbMTRzPGmZDBlImyXnimGPAB2NizTNGy3jMA5lZm4Q15IiNfsqSr7aNPetDI0Zg3TnrZHz64DPPjPLGPcdAX99Anzma8om+aJkLOK8usWywlrlb+8zdHPWXMUPGQXMfsJG2M4at3knWTL05xj5+0pZ7pD62kUfmaD9zPnPLfZ4xmjPz9Gcc2AR8b/qiPLHgW7s29LVhM8acS/s5b60m1s7zQYM5lpw3t6yP8ptd6ww5r464ZzTlUjeZNTHP3APbBnHiY0Ls5ieMtZVrxkCM1gJ9ST2aGKN7TRw0bGT89GXmZV30ay76dKxd59OmHMWpbu5L6j+yX+SqvLEJdcQuceSaudHoi3uUNXH/c09c0+Yci/PbmntEyxhAX+rxucFanovEHBLkpy/myBnUMefUnzVGRzkx7knWE/05Bs8Ka8TIfNYoyfnM3zGf5pm1pB2hT+NIWWwyjwzz5u2YRtziHDUzP+PADrKM9WUOxu4YXXxkbSBj1P7GrLM1gbO6GAcNX5J+1UlZY+GTsXm8JXdfUvOLSoMsSI6zb5EyMROhAPZdo5BZTAumPdaIJYuPDcYZD3Jg8Wjpd47tY8M+YNcxOvgGdGiP1gWyb3ww5Y5ioSGXso9A3B6uRLv61Bec1SU52hswP/fQ+LOGynoG0AFlwZrlOVEOnGM9ZbStfo7tH8Vv7Gd6rOEPkKfO4JoxGhPzE3T0oy18aIt4tJN2kaGvHGiHhmzWIsfGgQ375suYPN1rdYzNeHNsTYzJeIE57IG6jvGVthwbE2xnTlIX0hekX2NiDj1gLmVoG8RgHMboGBsZIzE4xt5cMzfr/a9//euPT9qsiw2Un+PsYx+sM02bWRtiQgf05Zi+NbVWWeNEH0LffPnM3PGj/wlyWXvGR7aI0z5kvRPzytgdI08/feRe0Ud/1mbuJ2Pt86l95M1n2kBfG6451kaS/hLm9Y1O7q2+gb6+3U/JuCDXpqxgn3maPtmDObbPp304kgNizXXG9okTeVEWrCOfYIyOkymLfcbWEuZ4ou+tsSbEQRPXjcHG2L23n7kyT5zK0Nw3Pp3TlzmlXZm12faAcdo9qsVRnKnrOvP2zd8YzvYLzIvP9AfW27gB/87ry3rpK23SlLNB5pFjIRbtWmdj4NMYAFljn3uCXI6TzGsy4wFtGxeQX8aCPWQ2n+rT6G+wtu3VzMuaaoexcVEL1nJsn3jt5/6pk7lgO8f0cyzMoZvxYI/5rEfmxbpj/LtOfNpgzv1BHqyDMvhAR+ibo36VBeQdT1uJNRH6GUPWgb5j/YP1RZ6W9pg3Nz7THmROb8mL/5J6z5hEMkmSykSOigNuWIItbNJYmw0b0yfgIwt6NuZz2p32IDfpkbrkQcyGzMz5LBbWrN2joEv8k1mXzPEsluRsb+Z6MmsG5vhIzQAbrsOUORufxc9a5oye4+lzghzysOWaIIsvyfiMJ5vngL4+YMZ0Njam2dKeMK8N90i0aW7TxswtxzM+mGcyfU1Yy3VsuT/Y3HIxb8g6n4GM+UH6PfueZK3O6u1a+phzt8bzrM66E4tj9GYjTmLJ2gNr+NpgLWtM3xiIK3Xxnfkl+J57nmN0HfNpzLbMW6Z/yDF23Bug73iuSc5rf7asuRCfdUIm65B+YfrY7AEyyE6O5sEzI/SNi09zyLbt/azP2Zjcp03j285o2qGfdvKsWX/msJF6rmWdJW0KtnMO3S1vIc5tX7BhblsM1pg598L1TV7SnzYS1sghQQbZLVbWnNv2wPFm94wzXWJxzNq9+wXKKoctx/rb8hT8qpN7BOg4nntyNs58BNvOIZdnSF0+kctYXds4y4sYNj3kmc+WNugrk7UAYkn9DeYztyRrbV7uH3atJXIZU+ap72zaoK99YH7K0jamz6wfdrIWxj4bOlNWpn1B1viBvmPkPTNAfTa/R3azFvS1hf3NDvDpPpyRewLo6Y/PozPwWj7UJdUi0ehvTJ+Aj5Q/G+vjDOKiqfNIXfLgTGbOZ7GwZu0e5cjurEvW+SyWJHWOYD3zhFkzIB7aIzWDW2fpbHwWP2sZR8Y1fYq2afRhyzXBZtZaedh8SPqAGdPZOH0cQUzIpA1qledQm+ZGP2OaueV4xgdpDzu5NmHd/VBWe+lTPIc0ybnNlzYTzymgv/mCrNVmR1yzhjDnbo2JwVrArHvGiR76k8xLjmSBtdzr3A9Ie9NuwhrxyRwTt+PM4wzqMmPPMXYyJvqO1aVlPqmjjPXfoB7ayfOZpF9IGfI8s6/ttImtrJ0wN2Xpu39z786YtTsbY1Mfk+2Mph36jjNWUR+9tHO2N9MHMGZe0D068zD9SdpxHzMG42Jtrm8xK0PTHzVgnLA29866zxpD1mDbA8eb3Y0tzqmb52vWb8s9yf2ir52c3/bEWtE8O7lHgI7juSdn45kf6M98kE+Ysw7GA9rd2PIS/Z0xc8BW1o01x8hmTvieOQI6MzfBlvbwlTFmHtjNceZ5Zp+1rF36u8X0mXXHRp6LXNtgzSbq0NIW/YwxYyaerLFnx/06A7msk2cL0kdyj/3MI+tF37w222/Fh7ukMj/tAnPY2NbwkYfkbDxjBMfYNabcoEfqsuXFHDJz7SyWbe1e0CX+CfbMCTLHs1iSrf7MWQt0yBN7KTdrBsii+0jNABvMsQ5T5mx8Fv9cQ8/x9Gk+1gg55GHLNUEWX4K8ftDTjuhjrs2YzsZbTMxhj8aaMaWNeS60I/Qzpplbjmd8oo/0c4T62kSXfvrEjnIzXlEm6wHK53zGdvY9ybXNDnPU6mgt526NydczA7Pu1gXQyz0Cc0IuQRZfG9MO9lPfGJGZ/pLpd47TLp/WVOYYqMuMPcfTDv3NDjqb780+c8Rq3sqyF0f7vPl177Z4NpB379ExXmBsnPoX+u4Ln7kGxjyZtTsbz3MIR2vTDv2UzTVgjhinnnuTdRbkrJWkH7BeR+Bv5gTYYA2MwfpCxjXPQq7Z11b62/aJtZkTY3ygqx1Je8jNPXC82U3O4py6xO0YuXv3CzZZ7OV8+ra2ruPXfcg9AnQczz05G7sPGXPmyJrxCHPYQCbXtLtBvNOOGMMZ+DqqE2TMWQuw1pkjmMdG5qIf5dPvrEHGhbz7JeYw1+Z+QuabbHU392nHPDJ35mZc6GtDrJtxYDdjou+YeFJfXXwJcxm3zFrkXs58QJ/TvuhbPT7Tr+v42eJ5Ky5/SXWsbVA2bVnI6ROQyw06G+vXzcYX6+kf8IMOcjPvW2P66d9++sD+USyAjv1HQXc7VLMu5ghnsSTMI5dr2jAnYZ9cM/e0z/hWzYwrURebMGXOxrfiz7OFXo71iRz6aQM55GnzPEyyLkDf/cJm6moTmLcPsw63xvjNfPCFTPoHdfDF2lGsMGPCfq7PsbZzjjHzOXcE/olbn+hMXX2AtsnzP/7jP/4mR2zMT2ad0Kfpl77+0fcc8EnDJ23aYQ35jEnm3K0xeaRt+plb7hN+U5fYadpUztxorE1SFjY5/DJ/BjaQIx58Eh9jcR2MiU9AB/mNlMMGY2PEXurRd2wsoCwow5zzmRs+mE9bwF4QB22eAWNK+ZnjhnEAsWpz1tJ8gU/GrNE3LnSANXOF7CfMZ7xnY+ueMegPOfrEQEzTDv0zO+Y866UszX0U9Jg3BphyjPWzYdwTYmVN6GNL0DEf49Avn46Rm3aYIz9zTVhLW8gc1UY/gu0ZEw2btDyrk7M4p+5ZTMjq1xwS4xP8TFl9A/Kpg1980ZjPmDOHuSe3xvTTFn1zwk/KMq+s+WIPlKVNMr4JNjcdwC9rWQdgnPvCWBntZcxz/63BGfrVDvEzZ76AXfcLkMn9m3HQgHn7YDzT1gY+c236nHrIz1oRE5/mwliZlCVG5CBtI0+8NObxn3qALOuCTNZO0Edu1hl7Z3VBL32ijxwta0Cfuaz39PkM7r6kmqSNQM/GP/744199CmDBaCRmcrTvv//+rz4NX9pLvSzEjMfCOrbo6Qdbt8aw2QH6OZ+ftlt1IU5azuWBSznYYpm1FMbmsDFrRpNZh/R7qy6TbW+yDjBtqZO5ZV22ms3abnJcPHJ8a39gi3/Gm3pzX1ibNpDh8+eff/7bvPucIJt1yD2Gbc0xDf+zDrfyttY5hwxMWXMx9oyHOolzNGyop9wcQ9YwQXar1cRYxTrkWcqzbgx8onuUy0QZGvZyj+ZZEWPDhyhHY307e3NOO0fj+ew1RxqxbTnmXOaStq1b1nKi7JEc9tL+hvkStz5pxJi1tY5H9Z6knH18zdzTp+OsoefQ2hgHzFrD3D9lrE+u6W/C2hnoZB7azloCcsoYx1wzbr87Nm0ms3a3xpAxZO3ck00vdbST+2kOkmvqHj0/5v7M/bVNH1OPJnNem1s9pp05zn+ZGs19S1s0IXdklMs1mHkl6Rv7NOyd1VrmedF/xkE//Wvrnv2a9tEBYiZO+ylDm3NbXObpeLZZszk21pxDJskzbLySa/Y3rMEk9WnkDJm7cxNiUWbGNWsyYR3fZ7Cedq2d5D5gL+Nxj3NOf45pWeu5N0fgd7ObtZz1cJ6mT/Nz3jqnHZrkOSYG5GhZa+aTWaMjZj5p56wuqafO/L4ZQ9aaXGeN3pqH/pL6nljQ8nXgw9SH/dcMD4OzB9HXCA/c8vHhuX70slSO6fkv98JvR76cls8F+3uV94OP/I7e96zXw295XlqfQS+p5RL0kvq/9OH5d3gWPPtBWN6HZ/9T188Iz4Je7Mu9cF56Sf3c8Bz90u8InLGP/Fzqe9breY/f80teUr2g2srnxguq7Wu+qPLgtA5f+wPUWvSvSB+bfJ73H0LdT58D5VE4K56bXlQ/N/wufqlLIpeTj/ws73vWy8n39fc4f5f9S2oppZRSSimllK+PXlJLKaWUUkoppVyGXlJLKaWUUkoppVyGXlJLKaWUUkoppVyGXlJLKaWUUkoppVyGXlLfkff6t2HdQ/7bzd7j39LmvxHsS/0b4cyVdgtq03/jWymllFJKKV+GXlLfCS9IV7ik8q8PNw4uZJ/9P/FBjl6O2YNeQK9H/qcTaP73t/jM+VJKKaWU8vnpJfUd4SX7CpdU4nj2XzTJ8wqXQfK8dbl5j/8g8YS4Pus/HHhNbtt35Gv4BymllFJKKeV/6SX1HbnCJdVL27MvqVz8rnBJpd5nl9Rffvnlj0vQe8Ol67NevF6T2/yOcI7Yo1JKKaWU8vVw9yXVl30aL6BzDHwy5nLCi6XrtHzR5FLA3NlfXHg5ZS3/Z4Awx5Lz+ZcxY7J5OfOyRizkQnzKqq9Nx+aUeUL6oJ84r618AU/woSxNrDPr+D/St6a0o0tX1kg5++6Pc47JB9+53xlD2tRv2qWBtUtSLuuWsq5b642Zl+S+0NxHmXrmnH1j8by4NseJ87Rtv+ZeeyZzfsY6SdmsXe4TLf1Tb3K2Lu7XHIN5pz10M29t5/ie3M72kvW0m/GXUkoppZSvg4f+kuoLqi+ewDhf0n0B5YXXF0xegn0BZl155vIFW3xppqW9ObbPp31Qzngl/fHSzLoyxsR6XhCww5hckEtZQN7xtEXfGmAnxwlz1geQMx/n9b/p48+YZwwT1/mUKY9PxsZM037Wx9pI2sn9MXaaoOe6MWE7ZZXHZuomrGXtsJuy2juCGFKfPvLYzViUsSY5Tv30pewGcXoWgX6O0cvaJlk7Y6SGc2/1j4x1oblH23jmbQzMM2ZNP/QlxzM3xq5pO3UT1s7qVkoppZRSPj8PXVIhX5B9Wc0X2e3lk/mjl/ojthfdozH2iCObMSXIqzPtCXOpS7yOfVFPpl8aNpCdMbB29HKeoGeNyc3+vaCD/415kQHGKZ/6Z/VA7iifGXfWzotKgqxzKQubvMxczc+5M13ALzaS1J+xnI3tz7bViBp6/rY90VbOgbIb2NOmkJtzc0/OxjNPcN0YMq8cb7nNln4T1vCjXCmllFJK+fp4+JLKy6WXFPpeAngZ3V48feHkU/IldL6ES77owtkYe7xUH5EvytvLc8bGuvlB5ru9uDPeLiHYyXjhSFasJc1a5lzGtZGXpKN6mHfWfcpnPc/qgd5RPtjI85C1y76YJ3HNddc2mM/YIX2f6QJyuf+QNmcsZ2P609YR1NDzkbmL+zTre5ZP2pTcv7knZ+OZJ2CH9S22HGccymZuZ6Qd4pl+SimllFLK5+fhS2q+dPpCy8skL7X5wsuLqnJHL+/KbOSLLpyN58s2uIZ9fTOXNgQZ7AHr9gG7jrcXd8bMJ/pJO4Ds9sJtTZXnc+ajzBY/NnPN/djI/RPGKZ/6Z/U48zP3BDn8gPFmLZyDlIVcm+Bn1iTjOtMFYkQ+QV79GcvZeK4Bc5mnUEPjdk+QlW2f4GgesDdzYU4/c0/OxlsuxMy8MWReOd5yS1nm0m8yZbHF3JF8KaWUUkr5fDx8SQVeZnkJ9WWSPi+SvmTPF2nm0UH+xx9//NvLOHIb+aILZ2NeYPPllk/m9CvI05hH3/iQZwzopQ52aayjN+PFHnOZKw2bzPtyrS7NOAUZ/QP9LX7GWQMxL0HHOCZzbwD5LU79ZWwZK33kEuPIHPClXcFn5obejEGs5YYxWFM+0+6ZLuBLef0jzzzMWG6N6c+93HDPiI+GXNohFms5QTbtok8c5moewNi9zn2Gs7F5YRO0LfSRAXQYK39PbtqdaCNRP+uhPxrrnmuaOdh3XEoppZRSPgYvuqTy0rddBPLi44slDVk+mUM313zRTXKdF9NbY+DTOdbFOZpxEAPyjmkZu3PKYs+XdluyxQOpY3zby3m+YNOMC/3Mi7Zh/W3qT1/kknLWacaJ/vSNbOqrexSfsqwf1S7rjzxM2ZnbRsaFTZmxMZ5k7SHl//GPf/xtPGPb8pp7ue03qGsd4egcbWTt0sasl+d61vrWOONzPr8jWXP75rrlNu1P0l7qznka9rWBHHExxj+N2vGZcpB2SymllFLKdXnRJbWU8rnxonlVvDznpdMLrRd8+rS8XJdSSimllOvTS2op5d+48iXVv5ImXFb9a+r8K3T/elpKKaWU8rHoJbWU8je8oNquBhfRjI9LKS3nfv7557/6+T/5LaWUUkop16eX1FLKh2L+FbWX0FJKKaWUz0UvqaWUD8X8qyl/WS2llFJKKZ+HXlJLKaWUUkoppVyGXlJLKaWUUkoppVyGXlJLKaWUUkoppVyGXlJLKaWUUkoppVyGXlJLKaWUUkoppVyGXlJLKaWUUkoppVyGXlJLKaWUUkoppVyGXlJLKaWUUkoppVyGXlJLKaWUUkoppVyGXlJLKaWUUkoppVyGXlJLKaWUUkoppVyGXlJLKaWUUkoppVyGXlJLKaWUUkoppVyGXlJLKaWUUkoppVyGp19Sf/rpp9+/++67P0fvyy+//PL7t99+++fo8/DDDz/80a7Kb7/99vs333zz+6+//vrnzPXhnHBWjyAfzlP53Jx9tx491zz3zr6nrN3zbPyI36cvBTWiVrQv9bvzHpgnZ6OUUkr5jDx0SeVF3hcA2pVf2omNGD/bJZUXW/I6e/ktj8HLLDU9u6SWz89Vv1vEROsl9RwubD7vvcTNmuVv2Pz98jfDdusCmPLbhTgvzLQr/16Wa8Kz6KXPI//h1lv8gwy+N886v6/J8RnwXX7Gu8Aza/iWfMk/LL0X7MNnuxs8sm8faY8f/kvql9hcfL7ky/0ZDyJc7aH+bN7jy8Q5eY9L6lkuvNS+RwzP4jP8sD3zu8XevuSi6cvmS3S/Jnjen51B1nxhRzZrOmvMXp39diCX5wTZ+Rt1lWe0uZ1dWG6tf8289JlAPV/7PH+pb3Df32JPt/P9EvjeEFPymhyfAc+Jl+zbrRq9VQ037tlr8kLGdiRL7m/9W46/134XboGPe38j2Yez5/tH5Na+5R6krN/J/O176/1/DR/ikvrSL/dnPIhwtYf6M3mvPcTHsx+it778rD07hmdxtQfbS3nmd+uRH9HEF5CX6H5NnJ1Bajjrl995f6hljifzBY8zk79RrF/lu+z5oTbb2bZuPWM7z3wm3OI1vt33eVZfwkvfwSbb9+pL1nfjpb/Dt2r0VjXcuLXX+M0ak+PRs/LsOXplHnl+UQ/24zPxyL6dyV5t/199SWXsQ4dPWn7B+WJkwn6ZbPmlQtZ5dVI2/eZ8HkzjoRHH2UFMfza/yPjPefEhyzq+5pci83NtjvWLvv5A27ZEHfKhn3qiDA1bcwyOifOlOQqxqJt1Vt+9JQ5sKb/Z22Jh/3KOWCZTRtsZg2ueyzkGYvO8sJb5aCPjztrmXjB2X9NOytNmDfRrk5w3/5fmljVOznKZeWQ8zs3clMEf4DvHxq+ePpVLWVBufl8Sbdoy/9Slb9yS8/Rv+ZjnOn3TF+wRR+4Tzdz4TF+MU06285doh6auMZI3Y9esS8puMeDLef2TD/NZS3N5jz0G5Wi5j/Sdp+X+H4F//Al6+uYz185ALnOBjNO9OAJd5DedrfbAJ/P3oI0jHW2zxqdkTWd+jLc1fdmMF1v2gT5zoiyfc97m3gB99jhjxHeer/QHztNu2bIOmWfq8elcxpswbwzYRyftncXnGjr6ZG76Sh+Q9q2FZwlco2l3I+uI3PTDXNoS6qasa56PnLOBOWbseQ4zFnUmR+cOZjy0ZMZKw+fGtGNtc46W/uXeGsJZzlkn+n53s+WebxAH8WzgG7sZ38wnY5j+lOdTH5k7/dTNWt9rl6btufc0z0/mkPme5Y+ONVA385/+Mn51zZE4GDOf9pjPXNIGOE9DN0k79MWYM+e0S0zmoSyYD5+pS0MmZQW5GdezeNUldX45wMIDyZkoUIQ8GCTpOJO2aB40+nlItA/6gIwN6Oc42WT1j99cw76b7by5G2My4wfHNP1k/sznQaDveKuN48k8ULkfwBgb+HtNjtjJfUVO2/Rp9N0fxxtnsfCZa5O0a80yBhpYhzkWfDDWFmPzU886UHv0QV+MteEYso9e7s0EffMGxsZjvP/617/+8kHLtTkG/Llm/JnbrVwyXuYdpyzM3OaYvBirR8tc6efYdWLGFvBJXBvYNhb00AfzoLmefWxq39gcJxk3fX3QzBM9+3yyZk7q5xlirK+z78DUTbRDMyd8Ywv5uQboONY2Y5o+sZG5IJeykPkCusrqV3tAP8eu37vH2hfkUnau32L6ybizXmcoP/1iC7DDuvlNmJ8+sWVs1jNrn/t6D+ryid3Mjb6+kPGM4TdjZuzeMZ82jAtSLjnzC9jIMTBOW2nDuhmvY2NGjrE8Ygu5jIV17YL1v0X6wCY6ju+JD9I3OhkXTB+5zl7gw7O4+VA3MT/1ZuzTD2N8gbqOgbF+t9qd1T/P7hlpc6ttjonNmmpf3+oab4JM5oWNHB/VU3L9rIbIGB9kvKylntxbJ8HGliMwjy1j5XPWL/NWXujPGDN3mbV/1O7MIW0Ba7me8kd1BM/jzN/a5hqkX3VnHKnj2FyRZaz9mRdjdbE/fU+7jrVrLGkHWf3Ps5NrMNch7T6bN/1LKlgYoagmbBFn24qQsGZx9TcbfvGjHMxYk7kRc5wwzzrMA7RhPrmJjq3PzNXDPRvwmfLI0jZmLa25dTnSezTHSX4BZo55Bu4hY+HzaA8nyOpnxnBrPHN2HZChzxzQn8260s8zmHW5VYeMQf+zYetWLnM8c8MG68DnbEe5TM5ym+OzvQFsZQw05DfZW6gj9DOPjHvaJm7zn8xYznKErDs66GJDkD3yxdqZbjLtZJy518J4NvQ3WTiK8yz/WSt47R4jkzVQz7lZ/zOQTVuAf3IyzlvxCHLmsuH69CfoHe3fXJOjvdrQP5/okZ9gP78L+E55mXoJNjyr9GkTdPUD056+xRokub/UJOuyxWcOj9oyf5nr2st4NzLn7WyexSfpe8sxfWQfch9v1SCZ+cJb+dnWpz/tZT/93SLjgRkvfePZasCY+VtgB9sy/UzureEkY0RnkzvTF2qMDG3ub7LVRNtHfpjz+5B92WqDD+N4iV3izDw2vwmyyhNL7l2ScmL8m17Kb7qznsRIrAk2md/Wtv0Q5lmHTS7Xcw9Sdtb+lp2z2j2Dd7+kzuTh6IAKaxb3rEDI5SE9k50+cxPEXGiu5dyWC2g7Y8kxNdGGeW2HG/SXHMnKPIzI5h4kL81R8KOsPtW3tun/jC0WPu/5QqinnxnDrTE+sjauw9zP7E9Ysw6Qe3GrDhlD+p/M2G+Nz3Ljk/EGa5mLbHs+c5tj/B/tDWSdJtia/o7Ah7Iy9fSVdRB80TZm3Gc5QtYdHXSz1shOX/qgnekm047yfJIn/eSWLdZTRns0cpKz/M0DXXnNHh/VIOVn/Y/AhrUV7YvxZN+21Y4YsjYTbBzlfrZ/9mlpH1vM3UPaA/rk4B6J8+kzW/qfa1lPz1DKz72f9UI+62pss7m/1CtrttUf+cxztiNbs15zHdLm0b5mztvZRNf4ZuySvrcc0wd9bEnmcasGCf7m92P62WylnwQ9/Wzrs76z/o5pMy7BhzI29TN2oM8cYC99A7Ee+UE2fWgHpp9JrtNPOzZjJoacz33KXN3vWbNbkN+RPGvzXOhLP5PMLeOSWRtzkJfYnXEe+WXe5l5jk7WNeR4BP+gY92zKb7ozTmJEJzFP12abeWbzrG77RiyuZy1Tdp6dzU7WizVtvgfvfkmdB4M5izQPmLBmcac/YE6/ygH96S8hNnRouSnG49y2KcrMAwlbPnMM2HQ+6yTMmZcHCJjf/Ap2sYWuTT80eG2O2nQtvwCuGTMyM7fkLBY+z/aQNXTBvGHGcGuMncw/z47xoQP085yBdZhrWZdbdcgYZnzAHLZu5TLHMzfWzW3GC0e5aHfb85nbHJ/tDcwYQT/COnroT5B1TftCP/Mw7i0O7Ey/MuXPcoTMCR3jE2T15br6fJ7pJmkHlAfytC+Msx4wc2aMnLkKc8Z4lv9W29fuMfNTP2XT/xHEs8lQD+JLjuLYQG7qJ+R5ZIt4sg65fwlzxr7t6xHacy/cNz7Tr/lO+cncR2zNfYHMi36euVlvfQv9s/xm7Gf796itrV65nmh7qxXxmPN2Nu+JL30jN3NMH9mHzONWDZIt3zM/yeYnc9/Wp79Zf3EeG4k2lZ/6M176zMG2L4y388ycepB24KwukOtnstQiY9piBPSt5cz5HrZawuZP2SM/aWuzO/NFJscvsTvjnOus5bnKc4bv3Lsk5cT4z/Rg051xEiOxJtrf1hLksCfYdbztW67rA1J21n6zA9Y3Zd+Dd72kWozcRNeYS7vIzuI6xkYWMW1kAZlnnHYl7U3mJtFnbst9HkjBL+uALmPazz///G/5UzPrljEZAz7Tr7aOfG+21JHX5shczqODLG0eZOTS1+Qslown84F51rSzxXBrjI8tH0AGWXQAudQ1TmDePqQd40MvZSTzRgZdcwf8Mv+S3Lb6wiO5ILvViDZzY5yxY4uGzIwPkGfOGvPJHJ/pU/3J1NW+/czDuO1vcaZPSbuATNbVGgh2mRN0seEcsvqZuvSZI078qbuBbOaATe2ij27CWuaBjC3jxSYy2FeWGIwT2a12rM9aAfLMmYe14NN4Qf3JFrexALZyPEEv4wX9Gm/Gxvhe8Es8GzO/CbpH+8faVnt83Rsf+lk3c8s5YGz++DmKmVjNVdt5biTz4NPYAZ15dvQtrG92IW0D8cy9TZuP2Jr1OjtXUzbJOm02Mj76GZ+5ZGz6Ugd5xvpALmtAP2M7q0Hi2VIPu+kHG+knITZks56pu9Urc4RNRpif50SfYl3UJ1b9A33jV3fWdKsTc7mH9LMOjDc9yTiQO6rhrAdy2/mbeWceE+zNGmSNkpknpG3Wcn3mssWRuRPLls+jdmec6QNYQ0bQt67Ipe0EmfRlrYR++knQ1YfMOLGb9iBjp59xJynn90RZPjM2/Wzfg4xJO8ohs9UGeeYzl/fgoUsqAZKM7R//+MffxhbFBvNATpn8kiDnfBbJQ+NmWFSbhwnSBnpbsWHGYWN+2jdvNs9YbEd4YGj2sU2bMQr2naclOY9O6m0Qs/UC5HMfXpvjrJ/6XMJz/vvvv/+rn/6Ts1hybUPZ1Ms52qzrHONj2kIGZmzkDdsephz60541Y37Dc5J7q/60kXNnY+LH39GZg3tygaM9Z37LLWXJDT/ThrWHPHeeFeTPYpfUNS4/beSRc+aVMtjZfMy457nO7zvj9OP30DzwO3Oa50z9//zP//zbPHFMsJX26MM8C8n0DzMu42Y988k9c0559J+1x7Dpw7bXyayFLX1NmYx7knHQ5r7kWsa5wXrmn/L4mbXf9lX9Dc9W5qPPBJnMY9bUWs39Zd6zkvPoJ7lGDrnO3KwhpA4tz6TxwLQH0+a9tma9HKtDc0zD9wbxuIbOWb3TR87P2NI389hM/7ln7lPuu2s2azDBdspMP7lOs/b6nHEm2Eod1lMm649P7dDuide+eec+AH19w4yVduQn64tc2slY89zJjCNjpqWtnEfOszN10k+uTeb5ouW5SNzvBPn0lXXIuGHKQuauni19PWJ3xpn7SG4zZ+pDg3kGEuUylvS71dLc0ofMOLGFTpL1gWnf86iuDV+u8ckYX66nzfSRMZlPnoe0L+hOm+/Bw39JfZRt064Ahc5NETe8lM8CD6ee688LPzZXfMaW++j+lc/C9gJeykfiqneWL43f7e3e9Eze5ZL63jfve6DY+U9HgDjnXCkfnV5SPze95Hxsun/ls9BLavno9JK6k399fU+eckn1z8K0q252xnj1WEt5Kfk/WelF9fPBj0afXx+X7l/5TPSSWj46PIf7LP53vtQfO57+l9RSSimllFJKKeVeekktpZRSSimllHIZekktpZRSSimllHIZekktpZRSSimllHIZekktpZRSSimllHIZekktpZRSSimllHIZ3uWS2n+l88v5Uv9tolLK6+A/xfDM/+4yz4Vn/ivhP+Oz55GaXel3i/9kGv8JgFJKKeVroZfUi/PIi6L/vb2jF2P/m5muY/de24/Ifi1Qj2deEsr9XPFC9Z6XVD7x95Zcsaav5ew7+9tvv/1RQy6EkL9b/ne1kYH3/k3rJbWUUsrXRi+pF+eRF0VeopDd5H3JofkSVl7H2QtveV+ueKF6z0vqM7hiTV/LIzU7+91679+0XlJLKaV8bTx0SZ0vXf6TZ//psn+po+UPeP6gbz+28+KErHZoyZGPhJeQTX/6AdbN6cgv6+hqN3NJeesA0xZN31Nvq6ntkRdF5LWdsQA2WMsaEKO5zBxprsEmm3nMGJF1jSZbLc057enLMTrJ3OPMN+3MNcZb3Nh3Ljnyk/I05ID8ct5aw6zZhDXiydoxlzatiyDv2qxR2plrztOMHVv2Qb9yFH/WIs8BtoghY8Rm2kh/8Igt7EDmmXro5PyGZ8+mTcBOxureZwyzrgnr5CupR8tzOeNIvZzPemHPMXEaS8Zsk7mWfmYM2LaWE3x5PmyZz1zLuqKbccCstfO5t7diTY7WrFmes1lrx/imgfnA3EfP5YzBPJNbcpkv88K6Y3PPemesgA/tbLLOp49SSinlSjx0SeUHdv4QMgd8+uPuj+j2Y58/tpI/0r5ASPrI/hHYyRgzZj5TP2M58+sLStplLm2lbewiL9jFHmjLlwbHkrLWMf2cgaxxaQPSB/atNTGbkzKOz/ZQ2YyLsT75fKSWM0/HNOuUdZn1zX3EfsaFnxlnxqYf80TW2M78ALJZ51kzx5lD2pvob+apz2l/5sbY2LGRsWHDccolMx/3Srb4s16QNvhEnjxybMzatz6P2LI2wrp2Ydb+iLQxbWJv2iC+9HNUS0A3z1XqmY/QNzf8KUvN9b/Vy/qg6zlJMt6pv+2v9pBhLWNOPAvawo/+1TV3x8qqm+AnZRwbD5+ZH2vWCxjrDzntbDXL8bYP2sm9nbXKNZj1n/Iy80g51swXkHOc9okdHXOAjAfZ9J26R3GVUkopV+OhS+r88eOHj7mNXJs/oP5gSspOm/mDPF8o7gGdo5c05n0JOPN7zw975pU+IfPPvuh78zNtnYEuNqYd/G15Ziybb/zeK5txPlrLXJdpA/v6z30T9LE9wYb7AlNu2kLePG75mev01ZWUmTlNZqxbXbCnjZnLVlvJ/eMz/cjMZ9qb8W/xZQ6zHlt8yDL/qC1I+bmuvYz3FjOGWQ9g/d6aKzvtiuuZ5y3Sf8a32TA2/eYZEHTQ3fLYai7qSea46WWsUxdmracN7cOW65abHNVMcj37aXPWZ/N3pJuYxy05yLXMOWstKXuWo3nov5RSSrkqD11SYf7YiT+c2XwROfqxlXxpoT/t0PxB5sd3zk34kU7dfNnR1/yhP/M7cxVySlnzwn7KM+9Lw9SxoYMfbch8WTsDO758nOVprXNfthzzZeeWLDaNEx+sz3ZUyxkjZJyQdeAz7drMfdY4a5pykDkCPpW/5Wfq0t/klZk5TdI3bHVJn9OPTbCV8+4fZI1k5jP3asZvfLOZA7awKdvea/NRW8C6e7Gtp83MK8G3MjbrPesBU9a2wTzxGcfE3GkzdrFm2cw548OGtRLGGf/8XtjQxebU32oqxp5gi1zRmz5oxrLpzlpP39aQT3Snbdp8PmXbaibE43rKYm/alFyTnEs7k4xhyhELczbt5f5mLSR9Yz9t2PRjLrS5D6WUUspVePiS6o8hP7L+KML8wcsXkfwB5QfSH1tJ2eyfgf9pB/CTLzfzZccxPnL+zK8/6sn0j65j+r4E0NJP1mJy5Cf1z0DXFxHjm/qZ59yX6Rs99OGWbPp5tJbbS9e0kfYzrgnz7gPkvkDWCKatlD/zA3OdvjFunNUFZqxbXdLnzCVBLs9Z7l/CnDHTz3zmXs34t/iSWY9t77X5qC3I/M9qr+1ZK+PR54wBe1kP2Owcoey0K67PfRf10l+OM75pg/lp8+gMADaxnZzV9OwsnOnB1IVZ62kj7R/VCx6pmeR69rNesz5bLZXh8yg+MP4pR2xpM33MnPFDrpKyW44bxpt2SimllKvw8CXVHzZ/ZMUfZ1DGF5H8AZ0vEfyYpizjsx94OXpRSV+AzPayw7w+4cyv+STIp1366uP/6CVBW0cvBqypq6x+HFu7Sa6Z55TPvLNW2k7yZWeTdQyM79nDzY+xZk22/bEOzE8bknKQ+wLoZT0yR8C28md+IGsC5pH2k5nTJH3DVpe5J5lrMvPCTsYqWS/66Z9+5r/Fj+5mF9I2bHufNh+xBVnrWbtJysqMBx+MrTf+mEvOaj5Jn+ikXtbafbYOjJGd+8/6tGl8mb96R/lqb8Ka9pQ9yhVfrEvW5ci/5J5L5gL00/esBf1pA6bcVrNcz32AlCUnz6P1kBmfIIO9zGVjk5s1QEb/ub+QusaWshnrEVkrbZh7KaWU8qV5+JIK/EDmDyb4w0hjjR9cXyLyxx74cVWW+ZQF5lzXHviCYfNFY5Iy2k+0MznyO19QhHVl0c2aOJ/rkrWymYu+aNhD1vhvvUjMtRkTaBNYN64tR/z6IrTJzn1MGLtGM47NT74sScYJ+Mp9TN82Qdc54sgaMJc1yhwBnyl/5sdcaMaaczb9zZwm0/dWlxkv4/RljdS15f5lfWhJrhFPrh/FP+3pZ+7ZtvfT5r22gPXcy9QxdlvWLEE29fi03rPWclTzCWsZX+ZGP5nnxhjw7xx+0NNmxpdnJ3Vs6sy60PSVMWAL2aPcWJ9+kpkPzRi0nWQuQD99e56N1XE2bWZcW81mDbQJjJXlPHj+zEfSf8Y9z9ARm9zMKf0Ts/sLWV/3QlnIGti2eWumPXMvpZRSvjQvuqSWc+YLF3ymF4D5wlZK+brYLprl/18C8zJZSimllJfRS+oTmC9w/hPyW/90/aPQS2opXze9pO5s/4CylFJKKY/TS+oTmP+zLdpn+p9R9ZJaytdNL6n/js/9z/SsL6WUUr4UvaSWUkoppZRSSrkMvaSWUkoppZRSSrkMvaSWUkoppZRSSrkMvaSWUkoppZRSSrkMvaSWUkoppZRSSrkMvaSWUkoppZRSSrkMvaSWUkoppZRSSrkMvaSWUkoppZRSSrkMvaSWUkoppZRSSrkMvaSWUkoppZRSSrkMvaSWUkoppZRSSrkMvaSWUkoppZRSSrkMvaSWUkoppZRSSrkMvaSWUkoppZRSSrkMvaSWUkoppZRSSrkMvaSWUkoppZRSSrkMvaSWUkoppZRSSrkMvaR+AX799dffv/nmmz9HpZRSSimllFLkRZfUH3744Y9LVrYvxW+//faHfz6fhZfKbD/99NOfq7f59ttvf//ll1/+HF3jkvrdd9/9W06llFJKKaWU8qV5+JLK5YZLV8KFjUvOMy+KR7znJVX0yfw9XPWSmhdt/sHD3NdSSimllFJKeW8euqSeXa649HDRAS4/9PMvrvMvj87T1AN1/Uufl7v8yx99MJ5sXla9ONvykog+49RxvF12t7znxXP6007O0dDRXsaQNYAtX5j1oRkHaykLyE7bgBzycpSjPnJt5g6sYwPwp07Gk/mmfCmllFJKKaXIQ5fU7RIkrPmXOPpcQrwEeQHyUoJcXpDy0qNuXoK49OQ41/2rZl4utSHTvxe81PECdc8l1bGy6gpjawHzUqe+l0dzML6zfGd9+NS3djKHtJvMSyrj3FtizsstfXNCL2WJIdcyd/TwP2vmuJRSSimllFKShy6pXDjy4pLMi0peYsBL0XY5SflNd6It2C5mxOElTlIn+/dgzNkyxs0eMujBjGerATZmzJL2+UzfgC3zT9nckwly5kLL+Lf4ss6z5ulzqz1sZ+dItpRSSimllPL18vAldV6QJC9P20UKXea3Cx/tTBemvJeieWECLj9eECUvSdhX/x6OLpXGyWfGZjOGey+pGdO05dpWH9b1lRfTaTPJNXSwYQ2xpY0k/ag/67/VHqg9crP1klpKKaWUUkpJHrqkepnZyEvPdpFyfbugJZsuFx9tQ/o6uqTOy0/qZP8etphz7pa9Gc9mL22c5csn4wRbeTF0zGfWJZkxM/YSv8U360w+5pXxbLWH/IcEpZRSSimllHLEQ5dU4BIyL0n+lUy4/DD2sjIvTPMSlmyXsLz4eFlKfcZ5SdO/TP/zggbYT5lku7SRs3Gqe8T0t9lLmbN8+Zz1YT3zZ33bp2TGNHNAPy+VmS8YV8YKyDEnjIlt7kEppZRSSimlbDx8SQUuK1w4bHkpAS9SKZcXGUh92tklzAuOjYtPXrAYuyY5R8vLEfZTH7yknV1Ss205TxnRNi0vbEnGdJYvn7M+2hX9zZonWw3IKecyhukTmGNt4jyN2CXrYOultZRSSimllJK86JJ6i+0iVd4PL7nPvgByAe0+l1JKKaWUUt6SXlI/Ie9V//k/9S2llFJKKaWU19JL6idk/s92n8F7/bW2lFJKKaWU8nXxlEtqKaWUUkoppZTyEn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f64pP7zn//8v3Ta2tra2tra2tra2tra2r5k++c///l//x91MpiT9iPkwwAAAABJRU5ErkJggg=="/>
        <xdr:cNvSpPr>
          <a:spLocks noChangeAspect="1" noChangeArrowheads="1"/>
        </xdr:cNvSpPr>
      </xdr:nvSpPr>
      <xdr:spPr bwMode="auto">
        <a:xfrm>
          <a:off x="182880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304800</xdr:colOff>
      <xdr:row>26</xdr:row>
      <xdr:rowOff>114300</xdr:rowOff>
    </xdr:to>
    <xdr:sp macro="" textlink="">
      <xdr:nvSpPr>
        <xdr:cNvPr id="3074" name="AutoShape 2" descr="data:image/png;charset=utf-8;base64,iVBORw0KGgoAAAANSUhEUgAAA6kAAAC/CAYAAAAcuJqoAAAAAXNSR0IArs4c6QAAAARnQU1BAACxjwv8YQUAAAAJcEhZcwAADsMAAA7DAcdvqGQAAE2iSURBVHhe7Z1LkixFlm2ZC4NhEIyARrbpVpdmNRgDUnOolEoRxkHjDeCNgSeLx6I2J4+Zu0eEx7WIu5eIiuvn/FXd3JTIhG/+53/+5//893//9+9tbW1tbW1tbW1tbW1tbV+ycT/9hk4ppZRSSimllPKl4X7aS2oppZRSSimllEvQS2oppZRSSimllMvQS2oppZRSSimllMvQS2oppZRSSimllMvQS2oppZRSSimllMvQS2oppZRSSimllMvQS2oppZRSSimllMtw9yX1t99++/2bb745bKxfmYz/u++++3P23/n222//kIEffvjhL51ff/31b3OO4Zdffrl0/ub0VjFSv3vtURtkqVsppZRSSiml3OLhv6R6Qfnpp5/+GHsJectL0LMw1nsvqWBuZ5dUxi/NXfvTJmAz1+9hi6+X1FJKKaWUUspH4dWXVPASlHNX5J5L6gR52rxAyiMXtomXUOs3L3KMWZsX5zN6SS2llFJKKaV8ZJ5ySeWTcc55IaNxYcnLizZpztufY+ES5nxeOnOeRmyiLeTTp5etbc4xdjMvbKU87fvvv//b2Nwdz4uuNSFGL5cJY+bnJXXm6AVwxkMD9fVhP5m6R7XGlrJ5SXXd5po1T39Zx7lmTWaztlnDLY5SSimllFLKx+bVl9S8cHBZ8FLCpxcOLxbKeinDFp95MWEuL0WsO0YPlPdyw7zxeCFDhnX6rhkbDZvpF3JMHxybg/Yzv5TP2IU55CfqYzPrBo7R1Sdo39ynnjkbL6hvHabMvOzNdfrYAP2lfK5Dxqu88XoGjNf13D/iAWWJY+Zt7ZQtpZRSSimlfA5efEmdTbyg5AVmXlDmxcILh3o5Bi8oXoS8RHnRwV5ekkBfNC9AXojSv/mwNuMAx17YzE/fUx6ML/Pe0J+x0ze2zEmfoG3jgdTb1tU3RmtDDvPyBzlnzTIHa4a9tCU5p7726ZuXOGc99GUc2s46aDf9llJKKaWUUj4+r/5L6sSLRDYvUF5e8kIEXk5o9HMMXlYcexGbTejjSzn9ebExHjAf1mYc4NhLn/l5OZryMO0cXaSU89JmvOZrjfNydpS7OaUNUd8Y3Qc+9WWNIOesmbGANcOetjLHnFNf+/TNV3KO/jwvM25sGkMppZRSSinlc/G0S2peksRLRl6IwMsajX6OwUuTYy9iWwx5IVNOf16YvASB+eBjxgGOzUf7XsqmvOibdoT+vKAZn02b+gTtbvWFbT1rAu4Dn9bWGkHOGVPW2pphT1vWA3JOfe3TN1/JOWO1pd2sF5+5j6WUUkoppZTPwZtfUr2gzIsgbGvg5YNGP8fgpeloDNp0HhvG6gXJC5MXIv2oO+MAx176vCB5eUr5o4veEfozHtBezukTbtndLo3qm5My7mHaB+uG/IzRGs713NNN3nj5ZGw9M15zy9gnxnZLrpRSSimllPIxufuS6mUkmxeRSV4kaDD184KR8vS9NDm2T/Oy4+XG5qUn5b0QuY5P9FIXeZlxpD4xTZ+QcxNskPcR1iTrqE/sivUQ8tCnLeuZ86C+sRhz+kidlIX0l3VQxstlyoi67htknWkZ+1yjubeQsZRSSimllFI+Hw//JbXcT14Cy228gOaldV5IvRBzmS2llFJKKaV8PnpJfWO4PPGXRP9yW+7Hv9Bat7O/NLe2pZRSSimlfE56SX1jvET1L30vY/7PffOCCs7n/xy5lFJKKaWU8nnoJbWUUkoppZRSymXoJbWUUkoppZRSymXoJbWUUkoppZRSymXoJbWUUkoppZRSymXoJbWUUkoppZRSymXoJbWUUkoppZRSymXoJbWUUkoppZRSymXoJbWUUkoppZRSymXoJbWUUkoppZRSymXoJbWUUkoppZRSymXoJbWUUkoppZRSymXoJbWUUkoppZRSymXoJbWUUkoppZRSymXoJbWUUkoppZRSymXoJbWUUkoppZRSymXoJfWJ/Pbbb79/8803v//6669/zvwd5llHDn755Zc/xnJLv5RHmWfuo0HsfE/K/zL39KPvcfl3rvQ78N133/Vs3cm33377Z+/j0/eRx2i9Pge3fk9/+OGHP56JX5p5f/gsPHxJ/emnn/4oBG1ujJtpO0K5CfbU/QwPd3O55yGVtSvlGfijSfuIL5k8E4j9NZfUfH5lu8KPzMZ8ptLO9u6RPc7nrfL84H527qmN+MNvYz+2ukGeLfpvhTaPfkfyjGy/m/MMze+Pcd8D9rc4PHdZV7+v2eb5QmY7cxnzrOUtu7kPM9Yzu7nX2/PgVh2JYdZ/q0t5PbkP1vytn115jmiP/kaot31fpm1bnsHEZ87McT6LbJ7tIz/mMp9vtnmOz/CM2+ZZn+vze+f8UX3n9y7bs8nYt++w9X30bNzat0fJGn02HrqkcqCziBTELw0bmBtF/+igb8VE/6UbdFU84NtDasMHxhmPfhnK43zEGnPW7vmR9mG2PXCvCN8JmhB7jl9Kfi+tydX2nf2ce+Uz4qwGt/bY59LM15f/j3I2XsqjOVqvrLkvJ9MOMs/4HcPX9juC/9xH+tP/2XMBeWzTboGdo3M3zw5yszb4MgdrSpvxuaY+evq9ZZf1fO9IO2d20c84sOGanNXR/NO34G+bL4/DnlDnPOPu67NqjO3tu3cL4zrTnecVOGfM5dlkzHndYB0/4rMpa5RxKJ/20t+j9Uw5Ys9YgDj8zk3SL3Jn3zHinTlNX49AHdLeEdbrKAdiPtqbM+7Zt0fwu/HZePiSmlBMD+hcO9pYfxhmMc8O50flnodUcuuQUe+XfBnK/cwHx0eB788936FbD9yrkT9iQOzzWfMS5veS2l2pLj4LtmeHP2ZHsd7aY54hRy8g2N58fiaozaNwPubLA3bm3LOez0dnYe4x8WRMrM8YJ7d+dwDfR2eG2mjDeGZcjDd96jWfW4xzLn3fsks/nw/krq1H7CKXdli/VUfWtxwBe7f0y204Y7mHyXt/927BmbmlyxmbZ8az4rzjo/ywP7+/6KbdGQc2mfPcIzu/N/fknTqw5Xy0X1vuGdOE/PM7hD7yM4Z7mfaOsL5HcZHfS87ePfv2CNbjs/HQJXVCUY42x8OacCDYmFlMZWlHB1rcWD+nTtqiebD06ZeTWGgciLRFf44l52mibRtjMJZcz1hnHeZYf9gxbhtx2/eLxifjrYbPzhWMyXhTFtKm0Dc3v5xHvpHjvKVdfM2x5Ly2ARszvmmHRs2Yp2/tkJkor4851q7fFfcp5wB5a0ED/dsyP8HGlEkfNPfW2mrHdfyKczT1zAFcw8cR03/CGHtz3yepn7VF15ynbtbiLD7WzQ2M17qYr23WK+PJ8Wv2OkF25ibEgo57lnsDc48T185qI8rasl5AfK7l+cE2a6lPf46FMTloL/PO+qWetshRPWNIeWugDHoZq3uA/5yfGF/COOfwNW3olzbXZm4T55XLmm2wPmM0P9p2HmCenw3sbGcGXVruxwa6mz7nfKsZNgWbR7bT7iaX+3avXWTyuwr31JE4Zv0l49jAn/azHtbVlmfA2rlmXEfyoi/9aMOxdSFe9K3Z3GPksZUxpj/q4bxt1lXukdHeltOEmNNm7hljc3ZPMgdawvjM5/RlvaxjrltjYW2eC2TUJWfq4eeGsSfIpl3Wt72xLsgaNxjzPbWepN08A9MWec56zDgS6yDmrbzjzR+67vnWIGOlqZ9+XMs4sDv3RjlaxpFoN8l9wwd95pAzT8e09Gt8Gac64JmyuUdX51WXVDbnaAMozjxQji2iZLHYlKMCZpHdyDxArDsPxMdYGeXAGGhutIc4x/axkQeCvmN9gD7BeOeYOmRMknXJXOlDxgPYyTEgM3mPXInF2jJnHJkTmDcglzHAkW/sI0vTNvNznH7tgzHRNjupx5qwRv3dD3OcYD/X0iZ49vm0D9hkbC7WE/CZY+zlOJn+sOW5YY0G1p814nVeWBNrro4NZp0S1jJOcwPmtWO9sj+Za+p6BrOPH/vG7HiSa+6tMasr1JWx9UQuY8Lva/d6wtrcmwR986VPE+eMNyFu1o7qItZEG3kWAN/mpiw10D7N+K1fju3nedAXfeuZ8+jQ9Jd6M+e5R/Rnzoz1w+fZfgD2tcEnsaRPfKRP1rcaAXLpT1uSvmbtN6zjzCFjS/+Ja2fMegK2tUds2NDfhPy2+JmfMW25bnOQdo0hybl77DKmYTe5p47s09EZcv838OU5MV7k1dF3ngP80582c6z8xqw7fcespX9ytk+jr22atULfftYdmHdtgi19q5d7IsikzSOmb/WI2+9JxoJ8jmesR/EINl3Hl2fAms2xew3Udp4Za0EMyCODTsaUzHy3M8rYGGdcQB89YT1t3gs+0i++wBhnnbMWsM3JXCNmbOLDnPSHHGPjoU9L0E97qY8vY52xO7Ze2HcN0o9xbGhHct/s05AT1rK+rOt77rtj9Mkr9xuZHF+ZF19SSTqLNclNgxxbvCOwO/XFjfUwAbLoeCBmQ3bziXxu1NkY+9PutAf4UQe/yOQhw+Y8VDLHM9etLqyjB3ymr+TZuU57cpST0Dd+OPM98z8b8zltGB9ryAp9xzPeKXtE7ivgSzvsH+vgfDb1WFMO6E9ZWp59OYszY7P+mbOY+2zo3NrHhDxyT/0eOJd9mPLJlD3S1cdsWc9kymFHqNXUS1tZT0CXdXjpXk9YTx+TtEX+jMW92c6JssicsZ0PYmJu23tycY4+snJrjF7u6VwX5s155uj+O541mbnAWZ028K0dYtEnfcj9ulUj8suctcUcbe49a7f2DJDbagf6mHZmrTZmvLDlu9WSuaOYsqayxbjNTbvGkOTcI3aZn3sgR3U8OregDp+J8xvUZdYG+87N2rmPs804Yeqmr21PwFqaAzJZo/x+EkvWYo7POIoZf6zdghj8Tgp6ztHPs6zd2YT+Fs9G5rmdk6yR6zTr7R4iY9/PlEvcl2xTbq7PvWA8ZV5CnocN7Fr7bZ+2OWFtxphnceZMTs6hu60f+cp9muce0h+fyuZeZdvOz619I4bcJ89LxqE/5uwn1pOmj2xp66q8+JLqpmxQ6Ez+qEC0bfPQnV8iOTswebAm2wbOQ3A21scZyOJDHWKcOWaMM6Y5nrnif+aX9s7ie3au4FzGfJST0EdGznwzn/mfjfkkpw3W0gd9xzNe95CWuU4yL/qOsUezHtjIfBPWMmb6md8ZMycxdu0YF23mQ1xHOc66zH1MmJ85Zm5z/awmU/ZI132yzrdAlhw2MlbJ+mbu9B0Th7HAWV6bjwR/yGyYq/r4MB4wnq0WGesZ23lizPz0B+mTuDL2W+MZD/2ZOzK0eY7N0ZpkztjAljFtkJO2b9Uk87Y2xGNMWa+UlYx580e8xImdtAXIo38LfRyB3el3i3ViLUWdrU375HRU/+2cTV/b3sK0u8lhx7N0r11IvY2tjsRypHPk62y/ttow9rzN9VsxJ1OXvmNjpaW9+Z3LWID8c4ysZzbtH4G+frez7vq2Xwkx57mAzBcbuXe3YjuKZ4JfZK2ZdUzdWaO3wH0541YOxDzP86OQ2606IePebHU/i4O6zX2V3F9hbK239e2cALWiqWt989xl7Onnke/grX0jtrS1xZFnDN/THnFZc2P8aLzokkqyRw8KinHrsG/FTLB9VNCjA+NGzAPCHLKbzyl/Ns6DKB5S5o0pDylj5olZ0FFvxjTHM9ctBn2gS7xHPDvXRBk4ykmMXc58z7WzMZ/qieO5Rt/xjDdhPv1NqEXug3ZzX5DJMeh7ruWeCHOeh2TmhJ55oGPceaamzpY7c+jMtbmPCb7TLjCHDUDPPuTaZMoe6fo9IC5hbtZapmxCXeY+M05b+nWOfGlTZvq3Lttagu2Zq7jmOXAsuccb+KZtYItGnFPGHLWf9XMOyCt1b43RyzzpW3/k0q7zM0f3P3PWD59HtRBk0M+cJvogPuSBPnOMt3psc0BcngVhztrP83crNjHGI9y/xBzOIB7kjjC3rc7kdVR/7M46MLa+gG1sTDa7zGV+2NH+vXbhbA22OmL7SMd9mfEezQM+pj3mzGfWbttH5macMHXTboI9zyJ2MlbkXQPyn2PkaWe1NG73hv4Ws7Xa4gTmkSGGjAMYp/08yzMPSB9H8SiDLjL4xq65Gm/qopO23wL35YyjHISYsyaPgq71PQMZ/fA5624dN3IPJ9T0ke8KIJ/2GFtH5o3N+mZcGQt2lSWnuRfMbbW/tW/Yz5w8T9YPnONz8+2+TlvA3FGtr8TDl1Q2IwtO36KRtBsn82DAVswEH0fFc2P1mZtkP32eHZ65cWdj/WZ+xql/wA86yJ/FCjOmOVZfeXzrU5tAvim38excf/zxx7/FZB4zB+wwdp3P1DvyDfkwgLOxtdQ2/j0XyNgH+o71D8SArLGzlv4m2jF2Y0hfrDGHLeBTeWqZeVvv1D/yr2/s/fzzz3/lAOZBPOaHbe1n/RmnD/vmItrZ2HLMszZ9spbjxDXrcqZLrBkTOsYwyfgm2Es/1imx3salTu7VVgfl515vYAt9zx/M2MA5wc/US1zPPQHsGL8yGWPaRDf1sxZ85tqtMXazbqwRizEIets5Bvdo5sxcnucEG+kXOebO8Iwpp9/MR5jL+VmjtMOnsvRZU9b9Tfkj0scE3cxX5vnZQG/TFWOe9Wf+qP7A2rRrTcXzkBzZRc75eSbusSvYOFo7qiN1z/1OsHW0hq/MBfvIW9Pcz8wHnRkH62kr+wl6rlkXmvP6yDobj2tpA4gzZbcabaAzc7QGE+SMM2GsPJ/IOJ77nmuw1TnzYg2ZBFmatq0Jdtln5LU741D2rdDPGVsOydl34RbobfsxIe+sK1grQGfTk3lOEmuQ61lrdKdt7RH/f/3Xf/2thsyzzpq2jdOxYDfzYi3H2U+mnQkxzGcGtmac5kWsrM2zCJ69rMFRXFfjoUsqSW4NLN5sbmxiMYVC39IRNzb9pbzrNjZHfzZIn2zkrTFsdiBjQZZPD4CHw5YHKOfneMvDOeMR5s8O3Hvkio1cQ19yXl/gHC3lN998uRxj79YYtrwyFnRSjz44pubMmadzR7g/KcM4c4Mt1vRB3LKdgw1rttmzn3M0bNlnDXKOhv+5HzOmja32kHrYzZhmncBapT1lN92cyzrKtGO9JjPnyTP2emPGQUvm+r3nBTIOmudfbtna8sj6sn5rDPTze5k1SR/2c452Fic5zT0R9NLvzH+D2IxbsHGkm7FmXrDVQnJfPUPEO0kbtJlrrm1nXdu2zQcwP2NM3IN5Rs7qn36nbe3RZt3gzG7WZOZzZPdWHXJtq2OeI9pWhy0PyXOS9jPetJv+sC2sp/zMQ1IO39jQDp8ZD7Izju+///6vPrFkzRnPOGzbnuVZp+nbXCeb7Wl32pScS51NPnPamrXNvTB293DGepTTS0nftHnGZg7GJVvtH4Gzkvo2a5vn6Mi26zM2mWePtvHod8XaODdjzbVpWzL/oz33nCSP7Nus21E+kPs59Y7qc3Ue/kvql8ZCf5QCvwfUJB+4pZTyUeB5/qzn1/wRLy+HWvZ35nF4Vzl6Qf+s8E6yvZzPl/FSSjmjl9RPwNE/gSqllKvzrEsqvxG9pL4tXLZ6UX2Mr/F9ZTsn/YfppZRH+VCXVC+otq/5opq12P6JZSmlXJ18nr/VC6z/E6yv7a9X7wX/ULT/kPg+vtYzON/VaP2H6R+P+T8Xnq3/0KE8mw/3l9RSSimllFJKKZ+XXlJLKaWUUkoppVyGXlJLKaWUUkoppVyGXlJLKaWUUkoppVyGp15S+T9V83+uvpf+H7G/LPwLRz7Lv9zgymfJf6nEZ/iXj3Bezv4NqvyLQ/I/OzDHt/Q/AsR/tRweffbeCzaP/kVtz/rOfabn0i2ueJa+FG/1bOA5+9rnLbFg4+z8l7fhLfbrXq74bPH94BbE/qXOIjV7y/2Z7wXl9fBb/Bn+xW39S+pXgA/9s+a/xe1reRn8UuRevMeP8DPhR5I87n2R9EXvM/0YPVqDj4zndnsx4seQtbe+pH5Nz6Wv6Szd4q1q8RbPW2LwXHMOPYteJrLJnP/oz/r34my/co12xj1yV3y25Jk6g5jns9Z8JrNus67Ycm3WQpu2hPFbXJL1/5neC740nA1q2ktqeXOe8cDkoZR26ecDwYPMj/Ez/H8tUNN7Htr+EM0fi48I5+WRF8lb/8T03hpeCfK/pwbs9yO1uiJnLyasvdUlNZ9DV30uPWM/7z1Lj3Bv7di7t9q/l8C5ymfDo8+WI9in1zxveWadPZOIc3umXfXcXp1b+0VNWT/6HfEF/ex3Rq64R74fHEFeMzdrsukx5/nVtrXFTl5k8vd5ym612vy9hFvvBeVx+B7k3n5Uekm9ELceTi+Fh0y+fPCgyQeC/f6ovo78MThjPvw/MpyXR14kb/0Y3VvDK0H+99TgXrkrc7Y/rL3FJYfzkc8hanbF59Iz9vOtbc5ansF380teUokznw2PPluO4Dn7muftrWfSjFuI/Yrn9urc2i/qSr2R2aDmR3syueIe+X6wYW02vJwnzM38rJ99muQY3bzkzDFgJ/Vfyq33gvI42359RB66pObLNZ80D9YcA/0sEl8WDrRfJpoPIm36Y6CMPmlpO2OgaUef+GIeO/hkPP1ucUDOZ/zYdp5mrI/WBZynoZ8+acofxWItXcv4b4HujAe2OpkjHMUyyTrQGGft6OcYH9bQT9p8+DmvHBiTtcCu/qdMxsXcHMsWP2CbvM/s0KghIOtc1ssctTtBFl/YUT/Jfc8aOeYz48SfsSg/x+I8LWviHM38gD42jmJlnHbMTRzPGmZDBlImyXnimGPAB2NizTNGy3jMA5lZm4Q15IiNfsqSr7aNPetDI0Zg3TnrZHz64DPPjPLGPcdAX99Anzma8om+aJkLOK8usWywlrlb+8zdHPWXMUPGQXMfsJG2M4at3knWTL05xj5+0pZ7pD62kUfmaD9zPnPLfZ4xmjPz9Gcc2AR8b/qiPLHgW7s29LVhM8acS/s5b60m1s7zQYM5lpw3t6yP8ptd6ww5r464ZzTlUjeZNTHP3APbBnHiY0Ls5ieMtZVrxkCM1gJ9ST2aGKN7TRw0bGT89GXmZV30ay76dKxd59OmHMWpbu5L6j+yX+SqvLEJdcQuceSaudHoi3uUNXH/c09c0+Yci/PbmntEyxhAX+rxucFanovEHBLkpy/myBnUMefUnzVGRzkx7knWE/05Bs8Ka8TIfNYoyfnM3zGf5pm1pB2hT+NIWWwyjwzz5u2YRtziHDUzP+PADrKM9WUOxu4YXXxkbSBj1P7GrLM1gbO6GAcNX5J+1UlZY+GTsXm8JXdfUvOLSoMsSI6zb5EyMROhAPZdo5BZTAumPdaIJYuPDcYZD3Jg8Wjpd47tY8M+YNcxOvgGdGiP1gWyb3ww5Y5ioSGXso9A3B6uRLv61Bec1SU52hswP/fQ+LOGynoG0AFlwZrlOVEOnGM9ZbStfo7tH8Vv7Gd6rOEPkKfO4JoxGhPzE3T0oy18aIt4tJN2kaGvHGiHhmzWIsfGgQ375suYPN1rdYzNeHNsTYzJeIE57IG6jvGVthwbE2xnTlIX0hekX2NiDj1gLmVoG8RgHMboGBsZIzE4xt5cMzfr/a9//euPT9qsiw2Un+PsYx+sM02bWRtiQgf05Zi+NbVWWeNEH0LffPnM3PGj/wlyWXvGR7aI0z5kvRPzytgdI08/feRe0Ud/1mbuJ2Pt86l95M1n2kBfG6451kaS/hLm9Y1O7q2+gb6+3U/JuCDXpqxgn3maPtmDObbPp304kgNizXXG9okTeVEWrCOfYIyOkymLfcbWEuZ4ou+tsSbEQRPXjcHG2L23n7kyT5zK0Nw3Pp3TlzmlXZm12faAcdo9qsVRnKnrOvP2zd8YzvYLzIvP9AfW27gB/87ry3rpK23SlLNB5pFjIRbtWmdj4NMYAFljn3uCXI6TzGsy4wFtGxeQX8aCPWQ2n+rT6G+wtu3VzMuaaoexcVEL1nJsn3jt5/6pk7lgO8f0cyzMoZvxYI/5rEfmxbpj/LtOfNpgzv1BHqyDMvhAR+ibo36VBeQdT1uJNRH6GUPWgb5j/YP1RZ6W9pg3Nz7THmROb8mL/5J6z5hEMkmSykSOigNuWIItbNJYmw0b0yfgIwt6NuZz2p32IDfpkbrkQcyGzMz5LBbWrN2joEv8k1mXzPEsluRsb+Z6MmsG5vhIzQAbrsOUORufxc9a5oye4+lzghzysOWaIIsvyfiMJ5vngL4+YMZ0Njam2dKeMK8N90i0aW7TxswtxzM+mGcyfU1Yy3VsuT/Y3HIxb8g6n4GM+UH6PfueZK3O6u1a+phzt8bzrM66E4tj9GYjTmLJ2gNr+NpgLWtM3xiIK3Xxnfkl+J57nmN0HfNpzLbMW6Z/yDF23Bug73iuSc5rf7asuRCfdUIm65B+YfrY7AEyyE6O5sEzI/SNi09zyLbt/azP2Zjcp03j285o2qGfdvKsWX/msJF6rmWdJW0KtnMO3S1vIc5tX7BhblsM1pg598L1TV7SnzYS1sghQQbZLVbWnNv2wPFm94wzXWJxzNq9+wXKKoctx/rb8hT8qpN7BOg4nntyNs58BNvOIZdnSF0+kctYXds4y4sYNj3kmc+WNugrk7UAYkn9DeYztyRrbV7uH3atJXIZU+ap72zaoK99YH7K0jamz6wfdrIWxj4bOlNWpn1B1viBvmPkPTNAfTa/R3azFvS1hf3NDvDpPpyRewLo6Y/PozPwWj7UJdUi0ehvTJ+Aj5Q/G+vjDOKiqfNIXfLgTGbOZ7GwZu0e5cjurEvW+SyWJHWOYD3zhFkzIB7aIzWDW2fpbHwWP2sZR8Y1fYq2afRhyzXBZtZaedh8SPqAGdPZOH0cQUzIpA1qledQm+ZGP2OaueV4xgdpDzu5NmHd/VBWe+lTPIc0ybnNlzYTzymgv/mCrNVmR1yzhjDnbo2JwVrArHvGiR76k8xLjmSBtdzr3A9Ie9NuwhrxyRwTt+PM4wzqMmPPMXYyJvqO1aVlPqmjjPXfoB7ayfOZpF9IGfI8s6/ttImtrJ0wN2Xpu39z786YtTsbY1Mfk+2Mph36jjNWUR+9tHO2N9MHMGZe0D068zD9SdpxHzMG42Jtrm8xK0PTHzVgnLA29866zxpD1mDbA8eb3Y0tzqmb52vWb8s9yf2ir52c3/bEWtE8O7lHgI7juSdn45kf6M98kE+Ysw7GA9rd2PIS/Z0xc8BW1o01x8hmTvieOQI6MzfBlvbwlTFmHtjNceZ5Zp+1rF36u8X0mXXHRp6LXNtgzSbq0NIW/YwxYyaerLFnx/06A7msk2cL0kdyj/3MI+tF37w222/Fh7ukMj/tAnPY2NbwkYfkbDxjBMfYNabcoEfqsuXFHDJz7SyWbe1e0CX+CfbMCTLHs1iSrf7MWQt0yBN7KTdrBsii+0jNABvMsQ5T5mx8Fv9cQ8/x9Gk+1gg55GHLNUEWX4K8ftDTjuhjrs2YzsZbTMxhj8aaMaWNeS60I/Qzpplbjmd8oo/0c4T62kSXfvrEjnIzXlEm6wHK53zGdvY9ybXNDnPU6mgt526NydczA7Pu1gXQyz0Cc0IuQRZfG9MO9lPfGJGZ/pLpd47TLp/WVOYYqMuMPcfTDv3NDjqb780+c8Rq3sqyF0f7vPl177Z4NpB379ExXmBsnPoX+u4Ln7kGxjyZtTsbz3MIR2vTDv2UzTVgjhinnnuTdRbkrJWkH7BeR+Bv5gTYYA2MwfpCxjXPQq7Z11b62/aJtZkTY3ygqx1Je8jNPXC82U3O4py6xO0YuXv3CzZZ7OV8+ra2ruPXfcg9AnQczz05G7sPGXPmyJrxCHPYQCbXtLtBvNOOGMMZ+DqqE2TMWQuw1pkjmMdG5qIf5dPvrEHGhbz7JeYw1+Z+QuabbHU392nHPDJ35mZc6GtDrJtxYDdjou+YeFJfXXwJcxm3zFrkXs58QJ/TvuhbPT7Tr+v42eJ5Ky5/SXWsbVA2bVnI6ROQyw06G+vXzcYX6+kf8IMOcjPvW2P66d9++sD+USyAjv1HQXc7VLMu5ghnsSTMI5dr2jAnYZ9cM/e0z/hWzYwrURebMGXOxrfiz7OFXo71iRz6aQM55GnzPEyyLkDf/cJm6moTmLcPsw63xvjNfPCFTPoHdfDF2lGsMGPCfq7PsbZzjjHzOXcE/olbn+hMXX2AtsnzP/7jP/4mR2zMT2ad0Kfpl77+0fcc8EnDJ23aYQ35jEnm3K0xeaRt+plb7hN+U5fYadpUztxorE1SFjY5/DJ/BjaQIx58Eh9jcR2MiU9AB/mNlMMGY2PEXurRd2wsoCwow5zzmRs+mE9bwF4QB22eAWNK+ZnjhnEAsWpz1tJ8gU/GrNE3LnSANXOF7CfMZ7xnY+ueMegPOfrEQEzTDv0zO+Y866UszX0U9Jg3BphyjPWzYdwTYmVN6GNL0DEf49Avn46Rm3aYIz9zTVhLW8gc1UY/gu0ZEw2btDyrk7M4p+5ZTMjq1xwS4xP8TFl9A/Kpg1980ZjPmDOHuSe3xvTTFn1zwk/KMq+s+WIPlKVNMr4JNjcdwC9rWQdgnPvCWBntZcxz/63BGfrVDvEzZ76AXfcLkMn9m3HQgHn7YDzT1gY+c236nHrIz1oRE5/mwliZlCVG5CBtI0+8NObxn3qALOuCTNZO0Edu1hl7Z3VBL32ijxwta0Cfuaz39PkM7r6kmqSNQM/GP/744199CmDBaCRmcrTvv//+rz4NX9pLvSzEjMfCOrbo6Qdbt8aw2QH6OZ+ftlt1IU5azuWBSznYYpm1FMbmsDFrRpNZh/R7qy6TbW+yDjBtqZO5ZV22ms3abnJcPHJ8a39gi3/Gm3pzX1ibNpDh8+eff/7bvPucIJt1yD2Gbc0xDf+zDrfyttY5hwxMWXMx9oyHOolzNGyop9wcQ9YwQXar1cRYxTrkWcqzbgx8onuUy0QZGvZyj+ZZEWPDhyhHY307e3NOO0fj+ew1RxqxbTnmXOaStq1b1nKi7JEc9tL+hvkStz5pxJi1tY5H9Z6knH18zdzTp+OsoefQ2hgHzFrD3D9lrE+u6W/C2hnoZB7azloCcsoYx1wzbr87Nm0ms3a3xpAxZO3ck00vdbST+2kOkmvqHj0/5v7M/bVNH1OPJnNem1s9pp05zn+ZGs19S1s0IXdklMs1mHkl6Rv7NOyd1VrmedF/xkE//Wvrnv2a9tEBYiZO+ylDm3NbXObpeLZZszk21pxDJskzbLySa/Y3rMEk9WnkDJm7cxNiUWbGNWsyYR3fZ7Cedq2d5D5gL+Nxj3NOf45pWeu5N0fgd7ObtZz1cJ6mT/Nz3jqnHZrkOSYG5GhZa+aTWaMjZj5p56wuqafO/L4ZQ9aaXGeN3pqH/pL6nljQ8nXgw9SH/dcMD4OzB9HXCA/c8vHhuX70slSO6fkv98JvR76cls8F+3uV94OP/I7e96zXw295XlqfQS+p5RL0kvq/9OH5d3gWPPtBWN6HZ/9T188Iz4Je7Mu9cF56Sf3c8Bz90u8InLGP/Fzqe9breY/f80teUr2g2srnxguq7Wu+qPLgtA5f+wPUWvSvSB+bfJ73H0LdT58D5VE4K56bXlQ/N/wufqlLIpeTj/ws73vWy8n39fc4f5f9S2oppZRSSimllK+PXlJLKaWUUkoppVyGXlJLKaWUUkoppVyGXlJLKaWUUkoppVyGXlJLKaWUUkoppVyGXlLfkff6t2HdQ/7bzd7j39LmvxHsS/0b4cyVdgtq03/jWymllFJKKV+GXlLfCS9IV7ik8q8PNw4uZJ/9P/FBjl6O2YNeQK9H/qcTaP73t/jM+VJKKaWU8vnpJfUd4SX7CpdU4nj2XzTJ8wqXQfK8dbl5j/8g8YS4Pus/HHhNbtt35Gv4BymllFJKKeV/6SX1HbnCJdVL27MvqVz8rnBJpd5nl9Rffvnlj0vQe8Ol67NevF6T2/yOcI7Yo1JKKaWU8vVw9yXVl30aL6BzDHwy5nLCi6XrtHzR5FLA3NlfXHg5ZS3/Z4Awx5Lz+ZcxY7J5OfOyRizkQnzKqq9Nx+aUeUL6oJ84r618AU/woSxNrDPr+D/St6a0o0tX1kg5++6Pc47JB9+53xlD2tRv2qWBtUtSLuuWsq5b642Zl+S+0NxHmXrmnH1j8by4NseJ87Rtv+ZeeyZzfsY6SdmsXe4TLf1Tb3K2Lu7XHIN5pz10M29t5/ie3M72kvW0m/GXUkoppZSvg4f+kuoLqi+ewDhf0n0B5YXXF0xegn0BZl155vIFW3xppqW9ObbPp31Qzngl/fHSzLoyxsR6XhCww5hckEtZQN7xtEXfGmAnxwlz1geQMx/n9b/p48+YZwwT1/mUKY9PxsZM037Wx9pI2sn9MXaaoOe6MWE7ZZXHZuomrGXtsJuy2juCGFKfPvLYzViUsSY5Tv30pewGcXoWgX6O0cvaJlk7Y6SGc2/1j4x1oblH23jmbQzMM2ZNP/QlxzM3xq5pO3UT1s7qVkoppZRSPj8PXVIhX5B9Wc0X2e3lk/mjl/ojthfdozH2iCObMSXIqzPtCXOpS7yOfVFPpl8aNpCdMbB29HKeoGeNyc3+vaCD/415kQHGKZ/6Z/VA7iifGXfWzotKgqxzKQubvMxczc+5M13ALzaS1J+xnI3tz7bViBp6/rY90VbOgbIb2NOmkJtzc0/OxjNPcN0YMq8cb7nNln4T1vCjXCmllFJK+fp4+JLKy6WXFPpeAngZ3V48feHkU/IldL6ES77owtkYe7xUH5EvytvLc8bGuvlB5ru9uDPeLiHYyXjhSFasJc1a5lzGtZGXpKN6mHfWfcpnPc/qgd5RPtjI85C1y76YJ3HNddc2mM/YIX2f6QJyuf+QNmcsZ2P609YR1NDzkbmL+zTre5ZP2pTcv7knZ+OZJ2CH9S22HGccymZuZ6Qd4pl+SimllFLK5+fhS2q+dPpCy8skL7X5wsuLqnJHL+/KbOSLLpyN58s2uIZ9fTOXNgQZ7AHr9gG7jrcXd8bMJ/pJO4Ds9sJtTZXnc+ajzBY/NnPN/djI/RPGKZ/6Z/U48zP3BDn8gPFmLZyDlIVcm+Bn1iTjOtMFYkQ+QV79GcvZeK4Bc5mnUEPjdk+QlW2f4GgesDdzYU4/c0/OxlsuxMy8MWReOd5yS1nm0m8yZbHF3JF8KaWUUkr5fDx8SQVeZnkJ9WWSPi+SvmTPF2nm0UH+xx9//NvLOHIb+aILZ2NeYPPllk/m9CvI05hH3/iQZwzopQ52aayjN+PFHnOZKw2bzPtyrS7NOAUZ/QP9LX7GWQMxL0HHOCZzbwD5LU79ZWwZK33kEuPIHPClXcFn5obejEGs5YYxWFM+0+6ZLuBLef0jzzzMWG6N6c+93HDPiI+GXNohFms5QTbtok8c5moewNi9zn2Gs7F5YRO0LfSRAXQYK39PbtqdaCNRP+uhPxrrnmuaOdh3XEoppZRSPgYvuqTy0rddBPLi44slDVk+mUM313zRTXKdF9NbY+DTOdbFOZpxEAPyjmkZu3PKYs+XdluyxQOpY3zby3m+YNOMC/3Mi7Zh/W3qT1/kknLWacaJ/vSNbOqrexSfsqwf1S7rjzxM2ZnbRsaFTZmxMZ5k7SHl//GPf/xtPGPb8pp7ue03qGsd4egcbWTt0sasl+d61vrWOONzPr8jWXP75rrlNu1P0l7qznka9rWBHHExxj+N2vGZcpB2SymllFLKdXnRJbWU8rnxonlVvDznpdMLrRd8+rS8XJdSSimllOvTS2op5d+48iXVv5ImXFb9a+r8K3T/elpKKaWU8rHoJbWU8je8oNquBhfRjI9LKS3nfv7557/6+T/5LaWUUkop16eX1FLKh2L+FbWX0FJKKaWUz0UvqaWUD8X8qyl/WS2llFJKKZ+HXlJLKaWUUkoppVyGXlJLKaWUUkoppVyGXlJLKaWUUkoppVyGXlJLKaWUUkoppVyGXlJLKaWUUkoppVyGXlJLKaWUUkoppVyGXlJLKaWUUkoppVyGXlJLKaWUUkoppVyGXlJLKaWUUkoppVyGXlJLKaWUUkoppVyGXlJLKaWUUkoppVyGXlJLKaWUUkoppVyGXlJLKaWUUkoppVyGXlJLKaWUUkoppVyGp19Sf/rpp9+/++67P0fvyy+//PL7t99+++fo8/DDDz/80a7Kb7/99vs333zz+6+//vrnzPXhnHBWjyAfzlP53Jx9tx491zz3zr6nrN3zbPyI36cvBTWiVrQv9bvzHpgnZ6OUUkr5jDx0SeVF3hcA2pVf2omNGD/bJZUXW/I6e/ktj8HLLDU9u6SWz89Vv1vEROsl9RwubD7vvcTNmuVv2Pz98jfDdusCmPLbhTgvzLQr/16Wa8Kz6KXPI//h1lv8gwy+N886v6/J8RnwXX7Gu8Aza/iWfMk/LL0X7MNnuxs8sm8faY8f/kvql9hcfL7ky/0ZDyJc7aH+bN7jy8Q5eY9L6lkuvNS+RwzP4jP8sD3zu8XevuSi6cvmS3S/Jnjen51B1nxhRzZrOmvMXp39diCX5wTZ+Rt1lWe0uZ1dWG6tf8289JlAPV/7PH+pb3Df32JPt/P9EvjeEFPymhyfAc+Jl+zbrRq9VQ037tlr8kLGdiRL7m/9W46/134XboGPe38j2Yez5/tH5Na+5R6krN/J/O176/1/DR/ikvrSL/dnPIhwtYf6M3mvPcTHsx+it778rD07hmdxtQfbS3nmd+uRH9HEF5CX6H5NnJ1Bajjrl995f6hljifzBY8zk79RrF/lu+z5oTbb2bZuPWM7z3wm3OI1vt33eVZfwkvfwSbb9+pL1nfjpb/Dt2r0VjXcuLXX+M0ak+PRs/LsOXplHnl+UQ/24zPxyL6dyV5t/199SWXsQ4dPWn7B+WJkwn6ZbPmlQtZ5dVI2/eZ8HkzjoRHH2UFMfza/yPjPefEhyzq+5pci83NtjvWLvv5A27ZEHfKhn3qiDA1bcwyOifOlOQqxqJt1Vt+9JQ5sKb/Z22Jh/3KOWCZTRtsZg2ueyzkGYvO8sJb5aCPjztrmXjB2X9NOytNmDfRrk5w3/5fmljVOznKZeWQ8zs3clMEf4DvHxq+ePpVLWVBufl8Sbdoy/9Slb9yS8/Rv+ZjnOn3TF+wRR+4Tzdz4TF+MU06285doh6auMZI3Y9esS8puMeDLef2TD/NZS3N5jz0G5Wi5j/Sdp+X+H4F//Al6+uYz185ALnOBjNO9OAJd5DedrfbAJ/P3oI0jHW2zxqdkTWd+jLc1fdmMF1v2gT5zoiyfc97m3gB99jhjxHeer/QHztNu2bIOmWfq8elcxpswbwzYRyftncXnGjr6ZG76Sh+Q9q2FZwlco2l3I+uI3PTDXNoS6qasa56PnLOBOWbseQ4zFnUmR+cOZjy0ZMZKw+fGtGNtc46W/uXeGsJZzlkn+n53s+WebxAH8WzgG7sZ38wnY5j+lOdTH5k7/dTNWt9rl6btufc0z0/mkPme5Y+ONVA385/+Mn51zZE4GDOf9pjPXNIGOE9DN0k79MWYM+e0S0zmoSyYD5+pS0MmZQW5GdezeNUldX45wMIDyZkoUIQ8GCTpOJO2aB40+nlItA/6gIwN6Oc42WT1j99cw76b7by5G2My4wfHNP1k/sznQaDveKuN48k8ULkfwBgb+HtNjtjJfUVO2/Rp9N0fxxtnsfCZa5O0a80yBhpYhzkWfDDWFmPzU886UHv0QV+MteEYso9e7s0EffMGxsZjvP/617/+8kHLtTkG/Llm/JnbrVwyXuYdpyzM3OaYvBirR8tc6efYdWLGFvBJXBvYNhb00AfzoLmefWxq39gcJxk3fX3QzBM9+3yyZk7q5xlirK+z78DUTbRDMyd8Ywv5uQboONY2Y5o+sZG5IJeykPkCusrqV3tAP8eu37vH2hfkUnau32L6ybizXmcoP/1iC7DDuvlNmJ8+sWVs1jNrn/t6D+ryid3Mjb6+kPGM4TdjZuzeMZ82jAtSLjnzC9jIMTBOW2nDuhmvY2NGjrE8Ygu5jIV17YL1v0X6wCY6ju+JD9I3OhkXTB+5zl7gw7O4+VA3MT/1ZuzTD2N8gbqOgbF+t9qd1T/P7hlpc6ttjonNmmpf3+oab4JM5oWNHB/VU3L9rIbIGB9kvKylntxbJ8HGliMwjy1j5XPWL/NWXujPGDN3mbV/1O7MIW0Ba7me8kd1BM/jzN/a5hqkX3VnHKnj2FyRZaz9mRdjdbE/fU+7jrVrLGkHWf3Ps5NrMNch7T6bN/1LKlgYoagmbBFn24qQsGZx9TcbfvGjHMxYk7kRc5wwzzrMA7RhPrmJjq3PzNXDPRvwmfLI0jZmLa25dTnSezTHSX4BZo55Bu4hY+HzaA8nyOpnxnBrPHN2HZChzxzQn8260s8zmHW5VYeMQf+zYetWLnM8c8MG68DnbEe5TM5ym+OzvQFsZQw05DfZW6gj9DOPjHvaJm7zn8xYznKErDs66GJDkD3yxdqZbjLtZJy518J4NvQ3WTiK8yz/WSt47R4jkzVQz7lZ/zOQTVuAf3IyzlvxCHLmsuH69CfoHe3fXJOjvdrQP5/okZ9gP78L+E55mXoJNjyr9GkTdPUD056+xRokub/UJOuyxWcOj9oyf5nr2st4NzLn7WyexSfpe8sxfWQfch9v1SCZ+cJb+dnWpz/tZT/93SLjgRkvfePZasCY+VtgB9sy/UzureEkY0RnkzvTF2qMDG3ub7LVRNtHfpjz+5B92WqDD+N4iV3izDw2vwmyyhNL7l2ScmL8m17Kb7qznsRIrAk2md/Wtv0Q5lmHTS7Xcw9Sdtb+lp2z2j2Dd7+kzuTh6IAKaxb3rEDI5SE9k50+cxPEXGiu5dyWC2g7Y8kxNdGGeW2HG/SXHMnKPIzI5h4kL81R8KOsPtW3tun/jC0WPu/5QqinnxnDrTE+sjauw9zP7E9Ysw6Qe3GrDhlD+p/M2G+Nz3Ljk/EGa5mLbHs+c5tj/B/tDWSdJtia/o7Ah7Iy9fSVdRB80TZm3Gc5QtYdHXSz1shOX/qgnekm047yfJIn/eSWLdZTRns0cpKz/M0DXXnNHh/VIOVn/Y/AhrUV7YvxZN+21Y4YsjYTbBzlfrZ/9mlpH1vM3UPaA/rk4B6J8+kzW/qfa1lPz1DKz72f9UI+62pss7m/1CtrttUf+cxztiNbs15zHdLm0b5mztvZRNf4ZuySvrcc0wd9bEnmcasGCf7m92P62WylnwQ9/Wzrs76z/o5pMy7BhzI29TN2oM8cYC99A7Ee+UE2fWgHpp9JrtNPOzZjJoacz33KXN3vWbNbkN+RPGvzXOhLP5PMLeOSWRtzkJfYnXEe+WXe5l5jk7WNeR4BP+gY92zKb7ozTmJEJzFP12abeWbzrG77RiyuZy1Tdp6dzU7WizVtvgfvfkmdB4M5izQPmLBmcac/YE6/ygH96S8hNnRouSnG49y2KcrMAwlbPnMM2HQ+6yTMmZcHCJjf/Ap2sYWuTT80eG2O2nQtvwCuGTMyM7fkLBY+z/aQNXTBvGHGcGuMncw/z47xoQP085yBdZhrWZdbdcgYZnzAHLZu5TLHMzfWzW3GC0e5aHfb85nbHJ/tDcwYQT/COnroT5B1TftCP/Mw7i0O7Ey/MuXPcoTMCR3jE2T15br6fJ7pJmkHlAfytC+Msx4wc2aMnLkKc8Z4lv9W29fuMfNTP2XT/xHEs8lQD+JLjuLYQG7qJ+R5ZIt4sg65fwlzxr7t6xHacy/cNz7Tr/lO+cncR2zNfYHMi36euVlvfQv9s/xm7Gf796itrV65nmh7qxXxmPN2Nu+JL30jN3NMH9mHzONWDZIt3zM/yeYnc9/Wp79Zf3EeG4k2lZ/6M176zMG2L4y388ycepB24KwukOtnstQiY9piBPSt5cz5HrZawuZP2SM/aWuzO/NFJscvsTvjnOus5bnKc4bv3Lsk5cT4z/Rg051xEiOxJtrf1hLksCfYdbztW67rA1J21n6zA9Y3Zd+Dd72kWozcRNeYS7vIzuI6xkYWMW1kAZlnnHYl7U3mJtFnbst9HkjBL+uALmPazz///G/5UzPrljEZAz7Tr7aOfG+21JHX5shczqODLG0eZOTS1+Qslown84F51rSzxXBrjI8tH0AGWXQAudQ1TmDePqQd40MvZSTzRgZdcwf8Mv+S3Lb6wiO5ILvViDZzY5yxY4uGzIwPkGfOGvPJHJ/pU/3J1NW+/czDuO1vcaZPSbuATNbVGgh2mRN0seEcsvqZuvSZI078qbuBbOaATe2ij27CWuaBjC3jxSYy2FeWGIwT2a12rM9aAfLMmYe14NN4Qf3JFrexALZyPEEv4wX9Gm/Gxvhe8Es8GzO/CbpH+8faVnt83Rsf+lk3c8s5YGz++DmKmVjNVdt5biTz4NPYAZ15dvQtrG92IW0D8cy9TZuP2Jr1OjtXUzbJOm02Mj76GZ+5ZGz6Ugd5xvpALmtAP2M7q0Hi2VIPu+kHG+knITZks56pu9Urc4RNRpif50SfYl3UJ1b9A33jV3fWdKsTc7mH9LMOjDc9yTiQO6rhrAdy2/mbeWceE+zNGmSNkpknpG3Wcn3mssWRuRPLls+jdmec6QNYQ0bQt67Ipe0EmfRlrYR++knQ1YfMOLGb9iBjp59xJynn90RZPjM2/Wzfg4xJO8ohs9UGeeYzl/fgoUsqAZKM7R//+MffxhbFBvNATpn8kiDnfBbJQ+NmWFSbhwnSBnpbsWHGYWN+2jdvNs9YbEd4YGj2sU2bMQr2naclOY9O6m0Qs/UC5HMfXpvjrJ/6XMJz/vvvv/+rn/6Ts1hybUPZ1Ms52qzrHONj2kIGZmzkDdsephz60541Y37Dc5J7q/60kXNnY+LH39GZg3tygaM9Z37LLWXJDT/ThrWHPHeeFeTPYpfUNS4/beSRc+aVMtjZfMy457nO7zvj9OP30DzwO3Oa50z9//zP//zbPHFMsJX26MM8C8n0DzMu42Y988k9c0559J+1x7Dpw7bXyayFLX1NmYx7knHQ5r7kWsa5wXrmn/L4mbXf9lX9Dc9W5qPPBJnMY9bUWs39Zd6zkvPoJ7lGDrnO3KwhpA4tz6TxwLQH0+a9tma9HKtDc0zD9wbxuIbOWb3TR87P2NI389hM/7ln7lPuu2s2azDBdspMP7lOs/b6nHEm2Eod1lMm649P7dDuide+eec+AH19w4yVduQn64tc2slY89zJjCNjpqWtnEfOszN10k+uTeb5ouW5SNzvBPn0lXXIuGHKQuauni19PWJ3xpn7SG4zZ+pDg3kGEuUylvS71dLc0ofMOLGFTpL1gWnf86iuDV+u8ckYX66nzfSRMZlPnoe0L+hOm+/Bw39JfZRt064Ahc5NETe8lM8CD6ee688LPzZXfMaW++j+lc/C9gJeykfiqneWL43f7e3e9Eze5ZL63jfve6DY+U9HgDjnXCkfnV5SPze95Hxsun/ls9BLavno9JK6k399fU+eckn1z8K0q252xnj1WEt5Kfk/WelF9fPBj0afXx+X7l/5TPSSWj46PIf7LP53vtQfO57+l9RSSimllFJKKeVeekktpZRSSimllHIZekktpZRSSimllHIZekktpZRSSimllHIZekktpZRSSimllHIZekktpZRSSimllHIZ3uWS2n+l88v5Uv9tolLK6+A/xfDM/+4yz4Vn/ivhP+Oz55GaXel3i/9kGv8JgFJKKeVroZfUi/PIi6L/vb2jF2P/m5muY/de24/Ifi1Qj2deEsr9XPFC9Z6XVD7x95Zcsaav5ew7+9tvv/1RQy6EkL9b/ne1kYH3/k3rJbWUUsrXRi+pF+eRF0VeopDd5H3JofkSVl7H2QtveV+ueKF6z0vqM7hiTV/LIzU7+91679+0XlJLKaV8bTx0SZ0vXf6TZ//psn+po+UPeP6gbz+28+KErHZoyZGPhJeQTX/6AdbN6cgv6+hqN3NJeesA0xZN31Nvq6ntkRdF5LWdsQA2WMsaEKO5zBxprsEmm3nMGJF1jSZbLc057enLMTrJ3OPMN+3MNcZb3Nh3Ljnyk/I05ID8ct5aw6zZhDXiydoxlzatiyDv2qxR2plrztOMHVv2Qb9yFH/WIs8BtoghY8Rm2kh/8Igt7EDmmXro5PyGZ8+mTcBOxureZwyzrgnr5CupR8tzOeNIvZzPemHPMXEaS8Zsk7mWfmYM2LaWE3x5PmyZz1zLuqKbccCstfO5t7diTY7WrFmes1lrx/imgfnA3EfP5YzBPJNbcpkv88K6Y3PPemesgA/tbLLOp49SSinlSjx0SeUHdv4QMgd8+uPuj+j2Y58/tpI/0r5ASPrI/hHYyRgzZj5TP2M58+sLStplLm2lbewiL9jFHmjLlwbHkrLWMf2cgaxxaQPSB/atNTGbkzKOz/ZQ2YyLsT75fKSWM0/HNOuUdZn1zX3EfsaFnxlnxqYf80TW2M78ALJZ51kzx5lD2pvob+apz2l/5sbY2LGRsWHDccolMx/3Srb4s16QNvhEnjxybMzatz6P2LI2wrp2Ydb+iLQxbWJv2iC+9HNUS0A3z1XqmY/QNzf8KUvN9b/Vy/qg6zlJMt6pv+2v9pBhLWNOPAvawo/+1TV3x8qqm+AnZRwbD5+ZH2vWCxjrDzntbDXL8bYP2sm9nbXKNZj1n/Iy80g51swXkHOc9okdHXOAjAfZ9J26R3GVUkopV+OhS+r88eOHj7mNXJs/oP5gSspOm/mDPF8o7gGdo5c05n0JOPN7zw975pU+IfPPvuh78zNtnYEuNqYd/G15Ziybb/zeK5txPlrLXJdpA/v6z30T9LE9wYb7AlNu2kLePG75mev01ZWUmTlNZqxbXbCnjZnLVlvJ/eMz/cjMZ9qb8W/xZQ6zHlt8yDL/qC1I+bmuvYz3FjOGWQ9g/d6aKzvtiuuZ5y3Sf8a32TA2/eYZEHTQ3fLYai7qSea46WWsUxdmracN7cOW65abHNVMcj37aXPWZ/N3pJuYxy05yLXMOWstKXuWo3nov5RSSrkqD11SYf7YiT+c2XwROfqxlXxpoT/t0PxB5sd3zk34kU7dfNnR1/yhP/M7cxVySlnzwn7KM+9Lw9SxoYMfbch8WTsDO758nOVprXNfthzzZeeWLDaNEx+sz3ZUyxkjZJyQdeAz7drMfdY4a5pykDkCPpW/5Wfq0t/klZk5TdI3bHVJn9OPTbCV8+4fZI1k5jP3asZvfLOZA7awKdvea/NRW8C6e7Gtp83MK8G3MjbrPesBU9a2wTzxGcfE3GkzdrFm2cw548OGtRLGGf/8XtjQxebU32oqxp5gi1zRmz5oxrLpzlpP39aQT3Snbdp8PmXbaibE43rKYm/alFyTnEs7k4xhyhELczbt5f5mLSR9Yz9t2PRjLrS5D6WUUspVePiS6o8hP7L+KML8wcsXkfwB5QfSH1tJ2eyfgf9pB/CTLzfzZccxPnL+zK8/6sn0j65j+r4E0NJP1mJy5Cf1z0DXFxHjm/qZ59yX6Rs99OGWbPp5tJbbS9e0kfYzrgnz7gPkvkDWCKatlD/zA3OdvjFunNUFZqxbXdLnzCVBLs9Z7l/CnDHTz3zmXs34t/iSWY9t77X5qC3I/M9qr+1ZK+PR54wBe1kP2Owcoey0K67PfRf10l+OM75pg/lp8+gMADaxnZzV9OwsnOnB1IVZ62kj7R/VCx6pmeR69rNesz5bLZXh8yg+MP4pR2xpM33MnPFDrpKyW44bxpt2SimllKvw8CXVHzZ/ZMUfZ1DGF5H8AZ0vEfyYpizjsx94OXpRSV+AzPayw7w+4cyv+STIp1366uP/6CVBW0cvBqypq6x+HFu7Sa6Z55TPvLNW2k7yZWeTdQyM79nDzY+xZk22/bEOzE8bknKQ+wLoZT0yR8C28md+IGsC5pH2k5nTJH3DVpe5J5lrMvPCTsYqWS/66Z9+5r/Fj+5mF9I2bHufNh+xBVnrWbtJysqMBx+MrTf+mEvOaj5Jn+ikXtbafbYOjJGd+8/6tGl8mb96R/lqb8Ka9pQ9yhVfrEvW5ci/5J5L5gL00/esBf1pA6bcVrNcz32AlCUnz6P1kBmfIIO9zGVjk5s1QEb/ub+QusaWshnrEVkrbZh7KaWU8qV5+JIK/EDmDyb4w0hjjR9cXyLyxx74cVWW+ZQF5lzXHviCYfNFY5Iy2k+0MznyO19QhHVl0c2aOJ/rkrWymYu+aNhD1vhvvUjMtRkTaBNYN64tR/z6IrTJzn1MGLtGM47NT74sScYJ+Mp9TN82Qdc54sgaMJc1yhwBnyl/5sdcaMaaczb9zZwm0/dWlxkv4/RljdS15f5lfWhJrhFPrh/FP+3pZ+7ZtvfT5r22gPXcy9QxdlvWLEE29fi03rPWclTzCWsZX+ZGP5nnxhjw7xx+0NNmxpdnJ3Vs6sy60PSVMWAL2aPcWJ9+kpkPzRi0nWQuQD99e56N1XE2bWZcW81mDbQJjJXlPHj+zEfSf8Y9z9ARm9zMKf0Ts/sLWV/3QlnIGti2eWumPXMvpZRSvjQvuqSWc+YLF3ymF4D5wlZK+brYLprl/18C8zJZSimllJfRS+oTmC9w/hPyW/90/aPQS2opXze9pO5s/4CylFJKKY/TS+oTmP+zLdpn+p9R9ZJaytdNL6n/js/9z/SsL6WUUr4UvaSWUkoppZRSSrkMvaSWUkoppZRSSrkMvaSWUkoppZRSSrkMvaSWUkoppZRSSrkMvaSWUkoppZRSSrkMvaSWUkoppZRSSrkMvaSWUkoppZRSSrkMvaSWUkoppZRSSrkMvaSWUkoppZRSSrkMvaSWUkoppZRSSrkMvaSWUkoppZRSSrkMvaSWUkoppZRSSrkMvaSWUkoppZRSSrkMvaSWUkoppZRSSrkMvaSWUkoppZRSSrkMvaSWUkoppZRSSrkMvaSWUkoppZRSSrkMvaR+AX799dffv/nmmz9HpZRSSimllFLkRZfUH3744Y9LVrYvxW+//faHfz6fhZfKbD/99NOfq7f59ttvf//ll1/+HF3jkvrdd9/9W06llFJKKaWU8qV5+JLK5YZLV8KFjUvOMy+KR7znJVX0yfw9XPWSmhdt/sHD3NdSSimllFJKeW8euqSeXa649HDRAS4/9PMvrvMvj87T1AN1/Uufl7v8yx99MJ5sXla9ONvykog+49RxvF12t7znxXP6007O0dDRXsaQNYAtX5j1oRkHaykLyE7bgBzycpSjPnJt5g6sYwPwp07Gk/mmfCmllFJKKaXIQ5fU7RIkrPmXOPpcQrwEeQHyUoJcXpDy0qNuXoK49OQ41/2rZl4utSHTvxe81PECdc8l1bGy6gpjawHzUqe+l0dzML6zfGd9+NS3djKHtJvMSyrj3FtizsstfXNCL2WJIdcyd/TwP2vmuJRSSimllFKShy6pXDjy4pLMi0peYsBL0XY5SflNd6It2C5mxOElTlIn+/dgzNkyxs0eMujBjGerATZmzJL2+UzfgC3zT9nckwly5kLL+Lf4ss6z5ulzqz1sZ+dItpRSSimllPL18vAldV6QJC9P20UKXea3Cx/tTBemvJeieWECLj9eECUvSdhX/x6OLpXGyWfGZjOGey+pGdO05dpWH9b1lRfTaTPJNXSwYQ2xpY0k/ag/67/VHqg9crP1klpKKaWUUkpJHrqkepnZyEvPdpFyfbugJZsuFx9tQ/o6uqTOy0/qZP8etphz7pa9Gc9mL22c5csn4wRbeTF0zGfWJZkxM/YSv8U360w+5pXxbLWH/IcEpZRSSimllHLEQ5dU4BIyL0n+lUy4/DD2sjIvTPMSlmyXsLz4eFlKfcZ5SdO/TP/zggbYT5lku7SRs3Gqe8T0t9lLmbN8+Zz1YT3zZ33bp2TGNHNAPy+VmS8YV8YKyDEnjIlt7kEppZRSSimlbDx8SQUuK1w4bHkpAS9SKZcXGUh92tklzAuOjYtPXrAYuyY5R8vLEfZTH7yknV1Ss205TxnRNi0vbEnGdJYvn7M+2hX9zZonWw3IKecyhukTmGNt4jyN2CXrYOultZRSSimllJK86JJ6i+0iVd4PL7nPvgByAe0+l1JKKaWUUt6SXlI/Ie9V//k/9S2llFJKKaWU19JL6idk/s92n8F7/bW2lFJKKaWU8nXxlEtqKaWUUkoppZTyEn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XpJLaWUUkoppZRyGf64pP7zn//8v3Ta2tra2tra2tra2tra2r5k++c///l//x91MpiT9iPkwwAAAABJRU5ErkJggg=="/>
        <xdr:cNvSpPr>
          <a:spLocks noChangeAspect="1" noChangeArrowheads="1"/>
        </xdr:cNvSpPr>
      </xdr:nvSpPr>
      <xdr:spPr bwMode="auto">
        <a:xfrm>
          <a:off x="24384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abSelected="1" workbookViewId="0">
      <selection activeCell="M14" sqref="M14"/>
    </sheetView>
  </sheetViews>
  <sheetFormatPr defaultRowHeight="15" x14ac:dyDescent="0.25"/>
  <sheetData>
    <row r="1" spans="1:2" x14ac:dyDescent="0.25">
      <c r="A1" s="1" t="s">
        <v>3</v>
      </c>
      <c r="B1" s="1" t="s">
        <v>4</v>
      </c>
    </row>
    <row r="2" spans="1:2" x14ac:dyDescent="0.25">
      <c r="A2">
        <v>4930.2</v>
      </c>
      <c r="B2" s="2">
        <v>0.43433333333333329</v>
      </c>
    </row>
    <row r="3" spans="1:2" x14ac:dyDescent="0.25">
      <c r="A3">
        <v>4930.45</v>
      </c>
      <c r="B3" s="2">
        <v>0.31766666666666671</v>
      </c>
    </row>
    <row r="4" spans="1:2" x14ac:dyDescent="0.25">
      <c r="A4">
        <v>4930.7</v>
      </c>
      <c r="B4" s="2">
        <v>0.64800000000000002</v>
      </c>
    </row>
    <row r="5" spans="1:2" x14ac:dyDescent="0.25">
      <c r="A5">
        <v>4931</v>
      </c>
      <c r="B5" s="2">
        <v>0.46866666666666673</v>
      </c>
    </row>
    <row r="6" spans="1:2" x14ac:dyDescent="0.25">
      <c r="A6">
        <v>4931.2</v>
      </c>
      <c r="B6" s="2">
        <v>0.25533333333333336</v>
      </c>
    </row>
    <row r="7" spans="1:2" x14ac:dyDescent="0.25">
      <c r="A7">
        <v>4931.3999999999996</v>
      </c>
      <c r="B7" s="2">
        <v>0.21433333333333335</v>
      </c>
    </row>
    <row r="8" spans="1:2" x14ac:dyDescent="0.25">
      <c r="A8">
        <v>4931.6000000000004</v>
      </c>
      <c r="B8" s="2">
        <v>0.34</v>
      </c>
    </row>
    <row r="9" spans="1:2" x14ac:dyDescent="0.25">
      <c r="A9">
        <v>4931.8</v>
      </c>
      <c r="B9" s="2">
        <v>1.3933333333333333</v>
      </c>
    </row>
    <row r="10" spans="1:2" x14ac:dyDescent="0.25">
      <c r="A10">
        <v>4932.1000000000004</v>
      </c>
      <c r="B10" s="2">
        <v>0.307</v>
      </c>
    </row>
    <row r="11" spans="1:2" x14ac:dyDescent="0.25">
      <c r="A11">
        <v>4932.3</v>
      </c>
      <c r="B11" s="2">
        <v>0.34433333333333338</v>
      </c>
    </row>
    <row r="12" spans="1:2" x14ac:dyDescent="0.25">
      <c r="A12">
        <v>4932.5</v>
      </c>
      <c r="B12" s="2">
        <v>0.37166666666666665</v>
      </c>
    </row>
    <row r="13" spans="1:2" x14ac:dyDescent="0.25">
      <c r="A13">
        <v>4932.75</v>
      </c>
      <c r="B13" s="2">
        <v>0.34766666666666662</v>
      </c>
    </row>
    <row r="14" spans="1:2" x14ac:dyDescent="0.25">
      <c r="A14">
        <v>4933.1000000000004</v>
      </c>
      <c r="B14" s="2">
        <v>1.4800000000000002</v>
      </c>
    </row>
    <row r="15" spans="1:2" x14ac:dyDescent="0.25">
      <c r="A15">
        <v>4933.3500000000004</v>
      </c>
      <c r="B15" s="2">
        <v>0.89400000000000002</v>
      </c>
    </row>
    <row r="16" spans="1:2" x14ac:dyDescent="0.25">
      <c r="A16">
        <v>4933.6000000000004</v>
      </c>
      <c r="B16" s="2">
        <v>0.71266666666666667</v>
      </c>
    </row>
    <row r="17" spans="1:2" x14ac:dyDescent="0.25">
      <c r="A17">
        <v>4933.8</v>
      </c>
      <c r="B17" s="2">
        <v>0.751</v>
      </c>
    </row>
    <row r="18" spans="1:2" x14ac:dyDescent="0.25">
      <c r="A18">
        <v>4934.05</v>
      </c>
      <c r="B18" s="2">
        <v>0.34866666666666668</v>
      </c>
    </row>
    <row r="19" spans="1:2" x14ac:dyDescent="0.25">
      <c r="A19">
        <v>4934.1499999999996</v>
      </c>
      <c r="B19" s="2">
        <v>0.17233333333333334</v>
      </c>
    </row>
    <row r="20" spans="1:2" x14ac:dyDescent="0.25">
      <c r="A20">
        <v>4934.25</v>
      </c>
      <c r="B20" s="2">
        <v>0.20366666666666666</v>
      </c>
    </row>
    <row r="21" spans="1:2" x14ac:dyDescent="0.25">
      <c r="A21">
        <v>4934.3500000000004</v>
      </c>
      <c r="B21" s="2">
        <v>0.23166666666666669</v>
      </c>
    </row>
    <row r="22" spans="1:2" x14ac:dyDescent="0.25">
      <c r="A22">
        <v>4934.55</v>
      </c>
      <c r="B22" s="2">
        <v>0.25333333333333335</v>
      </c>
    </row>
    <row r="23" spans="1:2" x14ac:dyDescent="0.25">
      <c r="A23">
        <v>4934.75</v>
      </c>
      <c r="B23" s="2">
        <v>0.29733333333333334</v>
      </c>
    </row>
    <row r="24" spans="1:2" x14ac:dyDescent="0.25">
      <c r="A24">
        <v>4935</v>
      </c>
      <c r="B24" s="2">
        <v>0.19299999999999998</v>
      </c>
    </row>
    <row r="25" spans="1:2" x14ac:dyDescent="0.25">
      <c r="A25">
        <v>4935.25</v>
      </c>
      <c r="B25" s="2">
        <v>0.127</v>
      </c>
    </row>
    <row r="26" spans="1:2" x14ac:dyDescent="0.25">
      <c r="A26">
        <v>4935.5</v>
      </c>
      <c r="B26" s="2">
        <v>0.19533333333333336</v>
      </c>
    </row>
    <row r="27" spans="1:2" x14ac:dyDescent="0.25">
      <c r="A27">
        <v>4935.75</v>
      </c>
      <c r="B27" s="2">
        <v>0.41799999999999998</v>
      </c>
    </row>
    <row r="28" spans="1:2" x14ac:dyDescent="0.25">
      <c r="A28">
        <v>4936.1000000000004</v>
      </c>
      <c r="B28" s="2">
        <v>0.79333333333333333</v>
      </c>
    </row>
    <row r="29" spans="1:2" x14ac:dyDescent="0.25">
      <c r="A29">
        <v>4936.3500000000004</v>
      </c>
      <c r="B29" s="2">
        <v>0.20133333333333334</v>
      </c>
    </row>
    <row r="30" spans="1:2" x14ac:dyDescent="0.25">
      <c r="A30">
        <v>4936.6000000000004</v>
      </c>
      <c r="B30" s="2">
        <v>0.18966666666666665</v>
      </c>
    </row>
    <row r="31" spans="1:2" x14ac:dyDescent="0.25">
      <c r="A31">
        <v>4937.05</v>
      </c>
      <c r="B31" s="2">
        <v>0.15766666666666665</v>
      </c>
    </row>
    <row r="32" spans="1:2" x14ac:dyDescent="0.25">
      <c r="A32">
        <v>4937.2</v>
      </c>
      <c r="B32" s="2">
        <v>0.15466666666666665</v>
      </c>
    </row>
    <row r="33" spans="1:2" x14ac:dyDescent="0.25">
      <c r="A33">
        <v>4937.3999999999996</v>
      </c>
      <c r="B33" s="2">
        <v>0.12133333333333333</v>
      </c>
    </row>
    <row r="34" spans="1:2" x14ac:dyDescent="0.25">
      <c r="A34">
        <v>4937.7</v>
      </c>
      <c r="B34" s="2">
        <v>0.16033333333333333</v>
      </c>
    </row>
    <row r="35" spans="1:2" x14ac:dyDescent="0.25">
      <c r="A35">
        <v>4937.8</v>
      </c>
      <c r="B35" s="2">
        <v>0.34766666666666662</v>
      </c>
    </row>
    <row r="36" spans="1:2" x14ac:dyDescent="0.25">
      <c r="A36">
        <v>4937.95</v>
      </c>
      <c r="B36" s="2">
        <v>0.73799999999999999</v>
      </c>
    </row>
    <row r="37" spans="1:2" x14ac:dyDescent="0.25">
      <c r="A37">
        <v>4938.2</v>
      </c>
      <c r="B37" s="2">
        <v>0.26766666666666666</v>
      </c>
    </row>
    <row r="38" spans="1:2" x14ac:dyDescent="0.25">
      <c r="A38">
        <v>4938.5</v>
      </c>
      <c r="B38" s="2">
        <v>0.18466666666666667</v>
      </c>
    </row>
    <row r="39" spans="1:2" x14ac:dyDescent="0.25">
      <c r="A39">
        <v>4938.75</v>
      </c>
      <c r="B39" s="2">
        <v>0.19233333333333333</v>
      </c>
    </row>
    <row r="40" spans="1:2" x14ac:dyDescent="0.25">
      <c r="A40">
        <v>4938.95</v>
      </c>
      <c r="B40" s="2">
        <v>0.20733333333333334</v>
      </c>
    </row>
    <row r="41" spans="1:2" x14ac:dyDescent="0.25">
      <c r="A41">
        <v>4939.1000000000004</v>
      </c>
      <c r="B41" s="2">
        <v>0.24975000000000003</v>
      </c>
    </row>
    <row r="42" spans="1:2" x14ac:dyDescent="0.25">
      <c r="A42">
        <v>4939.3</v>
      </c>
      <c r="B42" s="2">
        <v>0.23533333333333331</v>
      </c>
    </row>
    <row r="43" spans="1:2" x14ac:dyDescent="0.25">
      <c r="A43">
        <v>4939.55</v>
      </c>
      <c r="B43" s="2">
        <v>0.36966666666666664</v>
      </c>
    </row>
    <row r="44" spans="1:2" x14ac:dyDescent="0.25">
      <c r="A44">
        <v>4939.8999999999996</v>
      </c>
      <c r="B44" s="2">
        <v>0.29533333333333328</v>
      </c>
    </row>
    <row r="45" spans="1:2" x14ac:dyDescent="0.25">
      <c r="A45">
        <v>4940.1499999999996</v>
      </c>
      <c r="B45" s="2">
        <v>0.50266666666666671</v>
      </c>
    </row>
    <row r="46" spans="1:2" x14ac:dyDescent="0.25">
      <c r="A46">
        <v>4940.3500000000004</v>
      </c>
      <c r="B46" s="2">
        <v>0.34366666666666673</v>
      </c>
    </row>
    <row r="47" spans="1:2" x14ac:dyDescent="0.25">
      <c r="A47">
        <v>4940.6000000000004</v>
      </c>
      <c r="B47" s="2">
        <v>0.37466666666666665</v>
      </c>
    </row>
    <row r="48" spans="1:2" x14ac:dyDescent="0.25">
      <c r="A48">
        <v>4940.6000000000004</v>
      </c>
      <c r="B48">
        <v>0.23399999999999999</v>
      </c>
    </row>
    <row r="49" spans="1:2" x14ac:dyDescent="0.25">
      <c r="A49">
        <v>4940.8999999999996</v>
      </c>
      <c r="B49">
        <v>0.28566666666666668</v>
      </c>
    </row>
    <row r="50" spans="1:2" x14ac:dyDescent="0.25">
      <c r="A50">
        <v>4941.1000000000004</v>
      </c>
      <c r="B50">
        <v>0.20399999999999999</v>
      </c>
    </row>
    <row r="51" spans="1:2" x14ac:dyDescent="0.25">
      <c r="A51">
        <v>4941.25</v>
      </c>
      <c r="B51">
        <v>0.36633333333333334</v>
      </c>
    </row>
    <row r="52" spans="1:2" x14ac:dyDescent="0.25">
      <c r="A52">
        <v>4941.3999999999996</v>
      </c>
      <c r="B52">
        <v>0.51866666666666672</v>
      </c>
    </row>
    <row r="53" spans="1:2" x14ac:dyDescent="0.25">
      <c r="A53">
        <v>4942.8</v>
      </c>
      <c r="B53">
        <v>0.3133333333333333</v>
      </c>
    </row>
    <row r="54" spans="1:2" x14ac:dyDescent="0.25">
      <c r="A54">
        <v>4943</v>
      </c>
      <c r="B54">
        <v>0.32300000000000001</v>
      </c>
    </row>
    <row r="55" spans="1:2" x14ac:dyDescent="0.25">
      <c r="A55">
        <v>4943.2</v>
      </c>
      <c r="B55">
        <v>0.30633333333333329</v>
      </c>
    </row>
    <row r="56" spans="1:2" x14ac:dyDescent="0.25">
      <c r="A56">
        <v>4943.7</v>
      </c>
      <c r="B56">
        <v>0.34066666666666667</v>
      </c>
    </row>
    <row r="57" spans="1:2" x14ac:dyDescent="0.25">
      <c r="A57">
        <v>4943.95</v>
      </c>
      <c r="B57">
        <v>0.70899999999999996</v>
      </c>
    </row>
    <row r="58" spans="1:2" x14ac:dyDescent="0.25">
      <c r="A58">
        <v>4944.1499999999996</v>
      </c>
      <c r="B58">
        <v>0.25099999999999995</v>
      </c>
    </row>
    <row r="59" spans="1:2" x14ac:dyDescent="0.25">
      <c r="A59">
        <v>4944.5</v>
      </c>
      <c r="B59">
        <v>0.43733333333333335</v>
      </c>
    </row>
    <row r="60" spans="1:2" x14ac:dyDescent="0.25">
      <c r="A60">
        <v>4944.7</v>
      </c>
      <c r="B60">
        <v>0.34699999999999998</v>
      </c>
    </row>
    <row r="61" spans="1:2" x14ac:dyDescent="0.25">
      <c r="A61">
        <v>4944.95</v>
      </c>
      <c r="B61">
        <v>0.26800000000000002</v>
      </c>
    </row>
    <row r="62" spans="1:2" x14ac:dyDescent="0.25">
      <c r="A62">
        <v>4945.25</v>
      </c>
      <c r="B62">
        <v>0.55200000000000005</v>
      </c>
    </row>
    <row r="63" spans="1:2" x14ac:dyDescent="0.25">
      <c r="A63">
        <v>4945.55</v>
      </c>
      <c r="B63">
        <v>0.61899999999999988</v>
      </c>
    </row>
    <row r="64" spans="1:2" x14ac:dyDescent="0.25">
      <c r="A64">
        <v>4945.75</v>
      </c>
      <c r="B64">
        <v>1.0966666666666667</v>
      </c>
    </row>
    <row r="65" spans="1:2" x14ac:dyDescent="0.25">
      <c r="A65">
        <v>4946</v>
      </c>
      <c r="B65">
        <v>0.51066666666666671</v>
      </c>
    </row>
    <row r="66" spans="1:2" x14ac:dyDescent="0.25">
      <c r="A66">
        <v>4946.3</v>
      </c>
      <c r="B66">
        <v>0.4453333333333333</v>
      </c>
    </row>
    <row r="67" spans="1:2" x14ac:dyDescent="0.25">
      <c r="A67">
        <v>4946.6000000000004</v>
      </c>
      <c r="B67">
        <v>0.46266666666666673</v>
      </c>
    </row>
    <row r="68" spans="1:2" x14ac:dyDescent="0.25">
      <c r="A68">
        <v>4947</v>
      </c>
      <c r="B68">
        <v>1.2966666666666666</v>
      </c>
    </row>
    <row r="69" spans="1:2" x14ac:dyDescent="0.25">
      <c r="A69">
        <v>4947.3500000000004</v>
      </c>
      <c r="B69">
        <v>1.2633333333333334</v>
      </c>
    </row>
    <row r="70" spans="1:2" x14ac:dyDescent="0.25">
      <c r="A70">
        <v>4947.55</v>
      </c>
      <c r="B70">
        <v>1.8033333333333335</v>
      </c>
    </row>
    <row r="71" spans="1:2" x14ac:dyDescent="0.25">
      <c r="A71">
        <v>4947.8999999999996</v>
      </c>
      <c r="B71">
        <v>2.8633333333333333</v>
      </c>
    </row>
    <row r="72" spans="1:2" x14ac:dyDescent="0.25">
      <c r="A72">
        <v>4948.1000000000004</v>
      </c>
      <c r="B72">
        <v>0.77199999999999991</v>
      </c>
    </row>
    <row r="73" spans="1:2" x14ac:dyDescent="0.25">
      <c r="A73">
        <v>4948.3999999999996</v>
      </c>
      <c r="B73">
        <v>1.3399999999999999</v>
      </c>
    </row>
    <row r="74" spans="1:2" x14ac:dyDescent="0.25">
      <c r="A74">
        <v>4948.7</v>
      </c>
      <c r="B74">
        <v>2.8366666666666664</v>
      </c>
    </row>
    <row r="75" spans="1:2" x14ac:dyDescent="0.25">
      <c r="A75">
        <v>4949</v>
      </c>
      <c r="B75">
        <v>1.8233333333333333</v>
      </c>
    </row>
    <row r="76" spans="1:2" x14ac:dyDescent="0.25">
      <c r="A76">
        <v>4949.25</v>
      </c>
      <c r="B76">
        <v>1.1100000000000001</v>
      </c>
    </row>
    <row r="77" spans="1:2" x14ac:dyDescent="0.25">
      <c r="A77">
        <v>4949.6499999999996</v>
      </c>
      <c r="B77">
        <v>1.5633333333333335</v>
      </c>
    </row>
    <row r="78" spans="1:2" x14ac:dyDescent="0.25">
      <c r="A78">
        <v>4950.1499999999996</v>
      </c>
      <c r="B78">
        <v>0.68100000000000005</v>
      </c>
    </row>
    <row r="79" spans="1:2" x14ac:dyDescent="0.25">
      <c r="A79">
        <v>4950.5</v>
      </c>
      <c r="B79">
        <v>0.54633333333333334</v>
      </c>
    </row>
    <row r="80" spans="1:2" x14ac:dyDescent="0.25">
      <c r="A80">
        <v>4950.8999999999996</v>
      </c>
      <c r="B80">
        <v>1.3399999999999999</v>
      </c>
    </row>
    <row r="81" spans="1:2" x14ac:dyDescent="0.25">
      <c r="A81">
        <v>4951.1499999999996</v>
      </c>
      <c r="B81">
        <v>0.71066666666666667</v>
      </c>
    </row>
    <row r="82" spans="1:2" x14ac:dyDescent="0.25">
      <c r="A82">
        <v>4951.45</v>
      </c>
      <c r="B82">
        <v>3.4033333333333329</v>
      </c>
    </row>
    <row r="83" spans="1:2" x14ac:dyDescent="0.25">
      <c r="A83">
        <v>4951.6499999999996</v>
      </c>
      <c r="B83">
        <v>1.49</v>
      </c>
    </row>
    <row r="84" spans="1:2" x14ac:dyDescent="0.25">
      <c r="A84">
        <v>4952</v>
      </c>
      <c r="B84">
        <v>3.1833333333333336</v>
      </c>
    </row>
    <row r="85" spans="1:2" x14ac:dyDescent="0.25">
      <c r="A85">
        <v>4952.3999999999996</v>
      </c>
      <c r="B85">
        <v>1.6433333333333333</v>
      </c>
    </row>
    <row r="86" spans="1:2" x14ac:dyDescent="0.25">
      <c r="A86">
        <v>4952.7</v>
      </c>
      <c r="B86">
        <v>3.4166666666666665</v>
      </c>
    </row>
    <row r="87" spans="1:2" x14ac:dyDescent="0.25">
      <c r="A87">
        <v>4953</v>
      </c>
      <c r="B87">
        <v>2.4266666666666672</v>
      </c>
    </row>
    <row r="88" spans="1:2" x14ac:dyDescent="0.25">
      <c r="A88">
        <v>4953.3999999999996</v>
      </c>
      <c r="B88">
        <v>2.41</v>
      </c>
    </row>
    <row r="89" spans="1:2" x14ac:dyDescent="0.25">
      <c r="A89">
        <v>4953.8500000000004</v>
      </c>
      <c r="B89">
        <v>2.7466666666666661</v>
      </c>
    </row>
    <row r="90" spans="1:2" x14ac:dyDescent="0.25">
      <c r="A90">
        <v>4954.1000000000004</v>
      </c>
      <c r="B90">
        <v>2.66</v>
      </c>
    </row>
    <row r="91" spans="1:2" x14ac:dyDescent="0.25">
      <c r="A91">
        <v>4954.3500000000004</v>
      </c>
      <c r="B91">
        <v>2.1766666666666667</v>
      </c>
    </row>
    <row r="92" spans="1:2" x14ac:dyDescent="0.25">
      <c r="A92">
        <v>4954.6000000000004</v>
      </c>
      <c r="B92">
        <v>3.6766666666666663</v>
      </c>
    </row>
    <row r="93" spans="1:2" x14ac:dyDescent="0.25">
      <c r="A93">
        <v>4954.8500000000004</v>
      </c>
      <c r="B93">
        <v>1.0119999999999998</v>
      </c>
    </row>
    <row r="94" spans="1:2" x14ac:dyDescent="0.25">
      <c r="A94">
        <v>4955.1000000000004</v>
      </c>
      <c r="B94">
        <v>4.4400000000000004</v>
      </c>
    </row>
    <row r="95" spans="1:2" x14ac:dyDescent="0.25">
      <c r="A95">
        <v>4955.3</v>
      </c>
      <c r="B95">
        <v>2.8000000000000003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7"/>
  <sheetViews>
    <sheetView topLeftCell="A355" workbookViewId="0">
      <selection activeCell="F6" sqref="F6"/>
    </sheetView>
  </sheetViews>
  <sheetFormatPr defaultRowHeight="15" x14ac:dyDescent="0.25"/>
  <sheetData>
    <row r="1" spans="1:3" x14ac:dyDescent="0.25">
      <c r="A1" s="1" t="s">
        <v>2</v>
      </c>
      <c r="B1" s="1" t="s">
        <v>1</v>
      </c>
      <c r="C1" s="1" t="s">
        <v>0</v>
      </c>
    </row>
    <row r="2" spans="1:3" x14ac:dyDescent="0.25">
      <c r="A2">
        <v>4930.2</v>
      </c>
      <c r="B2">
        <v>0.23100000000000001</v>
      </c>
    </row>
    <row r="3" spans="1:3" x14ac:dyDescent="0.25">
      <c r="A3">
        <v>4930.2</v>
      </c>
      <c r="B3">
        <v>0.628</v>
      </c>
    </row>
    <row r="4" spans="1:3" x14ac:dyDescent="0.25">
      <c r="A4">
        <v>4930.2</v>
      </c>
      <c r="B4">
        <v>0.44400000000000001</v>
      </c>
      <c r="C4">
        <f>AVERAGE(B2:B4)</f>
        <v>0.43433333333333329</v>
      </c>
    </row>
    <row r="6" spans="1:3" x14ac:dyDescent="0.25">
      <c r="A6">
        <v>4930.45</v>
      </c>
      <c r="B6">
        <v>0.26100000000000001</v>
      </c>
    </row>
    <row r="7" spans="1:3" x14ac:dyDescent="0.25">
      <c r="A7">
        <v>4930.45</v>
      </c>
      <c r="B7">
        <v>0.434</v>
      </c>
    </row>
    <row r="8" spans="1:3" x14ac:dyDescent="0.25">
      <c r="A8">
        <v>4930.45</v>
      </c>
      <c r="B8">
        <v>0.25800000000000001</v>
      </c>
      <c r="C8">
        <f>AVERAGE(B6:B8)</f>
        <v>0.31766666666666671</v>
      </c>
    </row>
    <row r="10" spans="1:3" x14ac:dyDescent="0.25">
      <c r="A10">
        <v>4930.7</v>
      </c>
      <c r="B10">
        <v>0.63100000000000001</v>
      </c>
    </row>
    <row r="11" spans="1:3" x14ac:dyDescent="0.25">
      <c r="A11">
        <v>4930.7</v>
      </c>
      <c r="B11">
        <v>0.71099999999999997</v>
      </c>
    </row>
    <row r="12" spans="1:3" x14ac:dyDescent="0.25">
      <c r="A12">
        <v>4930.7</v>
      </c>
      <c r="B12">
        <v>0.60199999999999998</v>
      </c>
      <c r="C12">
        <f>AVERAGE(B10:B12)</f>
        <v>0.64800000000000002</v>
      </c>
    </row>
    <row r="14" spans="1:3" x14ac:dyDescent="0.25">
      <c r="A14">
        <v>4931</v>
      </c>
      <c r="B14">
        <v>0.42599999999999999</v>
      </c>
    </row>
    <row r="15" spans="1:3" x14ac:dyDescent="0.25">
      <c r="A15">
        <v>4931</v>
      </c>
      <c r="B15">
        <v>0.52500000000000002</v>
      </c>
    </row>
    <row r="16" spans="1:3" x14ac:dyDescent="0.25">
      <c r="A16">
        <v>4931</v>
      </c>
      <c r="B16">
        <v>0.45500000000000002</v>
      </c>
      <c r="C16">
        <f>AVERAGE(B14:B16)</f>
        <v>0.46866666666666673</v>
      </c>
    </row>
    <row r="18" spans="1:3" x14ac:dyDescent="0.25">
      <c r="A18">
        <v>4931.2</v>
      </c>
      <c r="B18">
        <v>0.19800000000000001</v>
      </c>
    </row>
    <row r="19" spans="1:3" x14ac:dyDescent="0.25">
      <c r="A19">
        <v>4931.2</v>
      </c>
      <c r="B19">
        <v>0.23</v>
      </c>
    </row>
    <row r="20" spans="1:3" x14ac:dyDescent="0.25">
      <c r="A20">
        <v>4931.2</v>
      </c>
      <c r="B20">
        <v>0.33800000000000002</v>
      </c>
      <c r="C20">
        <f>AVERAGE(B18:B20)</f>
        <v>0.25533333333333336</v>
      </c>
    </row>
    <row r="22" spans="1:3" x14ac:dyDescent="0.25">
      <c r="A22">
        <v>4931.3999999999996</v>
      </c>
      <c r="B22">
        <v>0.155</v>
      </c>
    </row>
    <row r="23" spans="1:3" x14ac:dyDescent="0.25">
      <c r="A23">
        <v>4931.3999999999996</v>
      </c>
      <c r="B23">
        <v>0.24099999999999999</v>
      </c>
    </row>
    <row r="24" spans="1:3" x14ac:dyDescent="0.25">
      <c r="A24">
        <v>4931.3999999999996</v>
      </c>
      <c r="B24">
        <v>0.247</v>
      </c>
      <c r="C24">
        <f>AVERAGE(B22:B24)</f>
        <v>0.21433333333333335</v>
      </c>
    </row>
    <row r="26" spans="1:3" x14ac:dyDescent="0.25">
      <c r="A26">
        <v>4931.6000000000004</v>
      </c>
      <c r="B26">
        <v>0.26900000000000002</v>
      </c>
    </row>
    <row r="27" spans="1:3" x14ac:dyDescent="0.25">
      <c r="A27">
        <v>4931.6000000000004</v>
      </c>
      <c r="B27">
        <v>0.47799999999999998</v>
      </c>
    </row>
    <row r="28" spans="1:3" x14ac:dyDescent="0.25">
      <c r="A28">
        <v>4931.6000000000004</v>
      </c>
      <c r="B28">
        <v>0.27300000000000002</v>
      </c>
      <c r="C28">
        <f>AVERAGE(B26:B28)</f>
        <v>0.34</v>
      </c>
    </row>
    <row r="30" spans="1:3" x14ac:dyDescent="0.25">
      <c r="A30">
        <v>4931.8</v>
      </c>
      <c r="B30">
        <v>1.61</v>
      </c>
    </row>
    <row r="31" spans="1:3" x14ac:dyDescent="0.25">
      <c r="A31">
        <v>4931.8</v>
      </c>
      <c r="B31">
        <v>1.43</v>
      </c>
    </row>
    <row r="32" spans="1:3" x14ac:dyDescent="0.25">
      <c r="A32">
        <v>4931.8</v>
      </c>
      <c r="B32">
        <v>1.1399999999999999</v>
      </c>
      <c r="C32">
        <f>AVERAGE(B30:B32)</f>
        <v>1.3933333333333333</v>
      </c>
    </row>
    <row r="34" spans="1:3" x14ac:dyDescent="0.25">
      <c r="A34">
        <v>4932.1000000000004</v>
      </c>
      <c r="B34">
        <v>0.28100000000000003</v>
      </c>
    </row>
    <row r="35" spans="1:3" x14ac:dyDescent="0.25">
      <c r="A35">
        <v>4932.1000000000004</v>
      </c>
      <c r="B35">
        <v>0.34100000000000003</v>
      </c>
    </row>
    <row r="36" spans="1:3" x14ac:dyDescent="0.25">
      <c r="A36">
        <v>4932.1000000000004</v>
      </c>
      <c r="B36">
        <v>0.29899999999999999</v>
      </c>
      <c r="C36">
        <f>AVERAGE(B34:B36)</f>
        <v>0.307</v>
      </c>
    </row>
    <row r="38" spans="1:3" x14ac:dyDescent="0.25">
      <c r="A38">
        <v>4932.3</v>
      </c>
      <c r="B38">
        <v>0.31900000000000001</v>
      </c>
    </row>
    <row r="39" spans="1:3" x14ac:dyDescent="0.25">
      <c r="A39">
        <v>4932.3</v>
      </c>
      <c r="B39">
        <v>0.372</v>
      </c>
    </row>
    <row r="40" spans="1:3" x14ac:dyDescent="0.25">
      <c r="A40">
        <v>4932.3</v>
      </c>
      <c r="B40">
        <v>0.34200000000000003</v>
      </c>
      <c r="C40">
        <f>AVERAGE(B38:B40)</f>
        <v>0.34433333333333338</v>
      </c>
    </row>
    <row r="42" spans="1:3" x14ac:dyDescent="0.25">
      <c r="A42">
        <v>4932.5</v>
      </c>
      <c r="B42">
        <v>0.26600000000000001</v>
      </c>
    </row>
    <row r="43" spans="1:3" x14ac:dyDescent="0.25">
      <c r="A43">
        <v>4932.5</v>
      </c>
      <c r="B43">
        <v>0.33700000000000002</v>
      </c>
    </row>
    <row r="44" spans="1:3" x14ac:dyDescent="0.25">
      <c r="A44">
        <v>4932.5</v>
      </c>
      <c r="B44">
        <v>0.51200000000000001</v>
      </c>
      <c r="C44">
        <f>AVERAGE(B42:B44)</f>
        <v>0.37166666666666665</v>
      </c>
    </row>
    <row r="46" spans="1:3" x14ac:dyDescent="0.25">
      <c r="A46">
        <v>4932.75</v>
      </c>
      <c r="B46">
        <v>0.221</v>
      </c>
    </row>
    <row r="47" spans="1:3" x14ac:dyDescent="0.25">
      <c r="A47">
        <v>4932.75</v>
      </c>
      <c r="B47">
        <v>0.38800000000000001</v>
      </c>
    </row>
    <row r="48" spans="1:3" x14ac:dyDescent="0.25">
      <c r="A48">
        <v>4932.75</v>
      </c>
      <c r="B48">
        <v>0.434</v>
      </c>
      <c r="C48">
        <f>AVERAGE(B46:B48)</f>
        <v>0.34766666666666662</v>
      </c>
    </row>
    <row r="50" spans="1:3" x14ac:dyDescent="0.25">
      <c r="A50">
        <v>4933.1000000000004</v>
      </c>
      <c r="B50">
        <v>1.6</v>
      </c>
    </row>
    <row r="51" spans="1:3" x14ac:dyDescent="0.25">
      <c r="A51">
        <v>4933.1000000000004</v>
      </c>
      <c r="B51">
        <v>1.58</v>
      </c>
    </row>
    <row r="52" spans="1:3" x14ac:dyDescent="0.25">
      <c r="A52">
        <v>4933.1000000000004</v>
      </c>
      <c r="B52">
        <v>1.26</v>
      </c>
      <c r="C52">
        <f>AVERAGE(B50:B52)</f>
        <v>1.4800000000000002</v>
      </c>
    </row>
    <row r="54" spans="1:3" x14ac:dyDescent="0.25">
      <c r="A54">
        <v>4933.3500000000004</v>
      </c>
      <c r="B54">
        <v>0.85</v>
      </c>
    </row>
    <row r="55" spans="1:3" x14ac:dyDescent="0.25">
      <c r="A55">
        <v>4933.3500000000004</v>
      </c>
      <c r="B55">
        <v>0.89300000000000002</v>
      </c>
    </row>
    <row r="56" spans="1:3" x14ac:dyDescent="0.25">
      <c r="A56">
        <v>4933.3500000000004</v>
      </c>
      <c r="B56">
        <v>0.93899999999999995</v>
      </c>
      <c r="C56">
        <f>AVERAGE(B54:B56)</f>
        <v>0.89400000000000002</v>
      </c>
    </row>
    <row r="58" spans="1:3" x14ac:dyDescent="0.25">
      <c r="A58">
        <v>4933.6000000000004</v>
      </c>
      <c r="B58">
        <v>0.76400000000000001</v>
      </c>
    </row>
    <row r="59" spans="1:3" x14ac:dyDescent="0.25">
      <c r="A59">
        <v>4933.6000000000004</v>
      </c>
      <c r="B59">
        <v>0.66900000000000004</v>
      </c>
    </row>
    <row r="60" spans="1:3" x14ac:dyDescent="0.25">
      <c r="A60">
        <v>4933.6000000000004</v>
      </c>
      <c r="B60">
        <v>0.70499999999999996</v>
      </c>
      <c r="C60">
        <f>AVERAGE(B58:B60)</f>
        <v>0.71266666666666667</v>
      </c>
    </row>
    <row r="62" spans="1:3" x14ac:dyDescent="0.25">
      <c r="A62">
        <v>4933.8</v>
      </c>
      <c r="B62">
        <v>0.82899999999999996</v>
      </c>
    </row>
    <row r="63" spans="1:3" x14ac:dyDescent="0.25">
      <c r="A63">
        <v>4933.8</v>
      </c>
      <c r="B63">
        <v>0.71599999999999997</v>
      </c>
    </row>
    <row r="64" spans="1:3" x14ac:dyDescent="0.25">
      <c r="A64">
        <v>4933.8</v>
      </c>
      <c r="B64">
        <v>0.70799999999999996</v>
      </c>
      <c r="C64">
        <f>AVERAGE(B62:B64)</f>
        <v>0.751</v>
      </c>
    </row>
    <row r="66" spans="1:3" x14ac:dyDescent="0.25">
      <c r="A66">
        <v>4934.05</v>
      </c>
      <c r="B66">
        <v>0.36099999999999999</v>
      </c>
    </row>
    <row r="67" spans="1:3" x14ac:dyDescent="0.25">
      <c r="A67">
        <v>4934.05</v>
      </c>
      <c r="B67">
        <v>0.38900000000000001</v>
      </c>
    </row>
    <row r="68" spans="1:3" x14ac:dyDescent="0.25">
      <c r="A68">
        <v>4934.05</v>
      </c>
      <c r="B68">
        <v>0.29599999999999999</v>
      </c>
      <c r="C68">
        <f>AVERAGE(B66:B68)</f>
        <v>0.34866666666666668</v>
      </c>
    </row>
    <row r="70" spans="1:3" x14ac:dyDescent="0.25">
      <c r="A70">
        <v>4934.1499999999996</v>
      </c>
      <c r="B70">
        <v>0.17499999999999999</v>
      </c>
    </row>
    <row r="71" spans="1:3" x14ac:dyDescent="0.25">
      <c r="A71">
        <v>4934.1499999999996</v>
      </c>
      <c r="B71">
        <v>0.20300000000000001</v>
      </c>
    </row>
    <row r="72" spans="1:3" x14ac:dyDescent="0.25">
      <c r="A72">
        <v>4934.1499999999996</v>
      </c>
      <c r="B72">
        <v>0.13900000000000001</v>
      </c>
      <c r="C72">
        <f>AVERAGE(B70:B72)</f>
        <v>0.17233333333333334</v>
      </c>
    </row>
    <row r="74" spans="1:3" x14ac:dyDescent="0.25">
      <c r="A74">
        <v>4934.25</v>
      </c>
      <c r="B74">
        <v>0.22600000000000001</v>
      </c>
    </row>
    <row r="75" spans="1:3" x14ac:dyDescent="0.25">
      <c r="A75">
        <v>4934.25</v>
      </c>
      <c r="B75">
        <v>0.182</v>
      </c>
    </row>
    <row r="76" spans="1:3" x14ac:dyDescent="0.25">
      <c r="A76">
        <v>4934.25</v>
      </c>
      <c r="B76">
        <v>0.20300000000000001</v>
      </c>
      <c r="C76">
        <f>AVERAGE(B74:B76)</f>
        <v>0.20366666666666666</v>
      </c>
    </row>
    <row r="78" spans="1:3" x14ac:dyDescent="0.25">
      <c r="A78">
        <v>4934.3500000000004</v>
      </c>
      <c r="B78">
        <v>0.17399999999999999</v>
      </c>
    </row>
    <row r="79" spans="1:3" x14ac:dyDescent="0.25">
      <c r="A79">
        <v>4934.3500000000004</v>
      </c>
      <c r="B79">
        <v>0.318</v>
      </c>
    </row>
    <row r="80" spans="1:3" x14ac:dyDescent="0.25">
      <c r="A80">
        <v>4934.3500000000004</v>
      </c>
      <c r="B80">
        <v>0.20300000000000001</v>
      </c>
      <c r="C80">
        <f>AVERAGE(B78:B80)</f>
        <v>0.23166666666666669</v>
      </c>
    </row>
    <row r="82" spans="1:3" x14ac:dyDescent="0.25">
      <c r="A82">
        <v>4934.55</v>
      </c>
      <c r="B82">
        <v>0.22600000000000001</v>
      </c>
    </row>
    <row r="83" spans="1:3" x14ac:dyDescent="0.25">
      <c r="A83">
        <v>4934.55</v>
      </c>
      <c r="B83">
        <v>0.25900000000000001</v>
      </c>
    </row>
    <row r="84" spans="1:3" x14ac:dyDescent="0.25">
      <c r="A84">
        <v>4934.55</v>
      </c>
      <c r="B84">
        <v>0.27500000000000002</v>
      </c>
      <c r="C84">
        <f>AVERAGE(B82:B84)</f>
        <v>0.25333333333333335</v>
      </c>
    </row>
    <row r="86" spans="1:3" x14ac:dyDescent="0.25">
      <c r="A86">
        <v>4934.75</v>
      </c>
      <c r="B86">
        <v>0.29799999999999999</v>
      </c>
    </row>
    <row r="87" spans="1:3" x14ac:dyDescent="0.25">
      <c r="A87">
        <v>4934.75</v>
      </c>
      <c r="B87">
        <v>0.219</v>
      </c>
    </row>
    <row r="88" spans="1:3" x14ac:dyDescent="0.25">
      <c r="A88">
        <v>4934.75</v>
      </c>
      <c r="B88">
        <v>0.375</v>
      </c>
      <c r="C88">
        <f>AVERAGE(B86:B88)</f>
        <v>0.29733333333333334</v>
      </c>
    </row>
    <row r="90" spans="1:3" x14ac:dyDescent="0.25">
      <c r="A90">
        <v>4935</v>
      </c>
      <c r="B90">
        <v>0.105</v>
      </c>
    </row>
    <row r="91" spans="1:3" x14ac:dyDescent="0.25">
      <c r="A91">
        <v>4935</v>
      </c>
      <c r="B91">
        <v>0.26800000000000002</v>
      </c>
    </row>
    <row r="92" spans="1:3" x14ac:dyDescent="0.25">
      <c r="A92">
        <v>4935</v>
      </c>
      <c r="B92">
        <v>0.20599999999999999</v>
      </c>
      <c r="C92">
        <f>AVERAGE(B90:B92)</f>
        <v>0.19299999999999998</v>
      </c>
    </row>
    <row r="94" spans="1:3" x14ac:dyDescent="0.25">
      <c r="A94">
        <v>4935.25</v>
      </c>
      <c r="B94">
        <v>3.5000000000000003E-2</v>
      </c>
    </row>
    <row r="95" spans="1:3" x14ac:dyDescent="0.25">
      <c r="A95">
        <v>4935.25</v>
      </c>
      <c r="B95">
        <v>0.183</v>
      </c>
    </row>
    <row r="96" spans="1:3" x14ac:dyDescent="0.25">
      <c r="A96">
        <v>4935.25</v>
      </c>
      <c r="B96">
        <v>0.16300000000000001</v>
      </c>
      <c r="C96">
        <f>AVERAGE(B94:B96)</f>
        <v>0.127</v>
      </c>
    </row>
    <row r="98" spans="1:3" x14ac:dyDescent="0.25">
      <c r="A98">
        <v>4935.5</v>
      </c>
      <c r="B98">
        <v>0.19900000000000001</v>
      </c>
    </row>
    <row r="99" spans="1:3" x14ac:dyDescent="0.25">
      <c r="A99">
        <v>4935.5</v>
      </c>
      <c r="B99">
        <v>0.22900000000000001</v>
      </c>
    </row>
    <row r="100" spans="1:3" x14ac:dyDescent="0.25">
      <c r="A100">
        <v>4935.5</v>
      </c>
      <c r="B100">
        <v>0.158</v>
      </c>
      <c r="C100">
        <f>AVERAGE(B98:B100)</f>
        <v>0.19533333333333336</v>
      </c>
    </row>
    <row r="102" spans="1:3" x14ac:dyDescent="0.25">
      <c r="A102">
        <v>4935.75</v>
      </c>
      <c r="B102">
        <v>0.34799999999999998</v>
      </c>
    </row>
    <row r="103" spans="1:3" x14ac:dyDescent="0.25">
      <c r="A103">
        <v>4935.75</v>
      </c>
      <c r="B103">
        <v>0.48199999999999998</v>
      </c>
    </row>
    <row r="104" spans="1:3" x14ac:dyDescent="0.25">
      <c r="A104">
        <v>4935.75</v>
      </c>
      <c r="B104">
        <v>0.42399999999999999</v>
      </c>
      <c r="C104">
        <f>AVERAGE(B102:B104)</f>
        <v>0.41799999999999998</v>
      </c>
    </row>
    <row r="106" spans="1:3" x14ac:dyDescent="0.25">
      <c r="A106">
        <v>4936.1000000000004</v>
      </c>
      <c r="B106">
        <v>0.71199999999999997</v>
      </c>
    </row>
    <row r="107" spans="1:3" x14ac:dyDescent="0.25">
      <c r="A107">
        <v>4936.1000000000004</v>
      </c>
      <c r="B107">
        <v>0.76400000000000001</v>
      </c>
    </row>
    <row r="108" spans="1:3" x14ac:dyDescent="0.25">
      <c r="A108">
        <v>4936.1000000000004</v>
      </c>
      <c r="B108">
        <v>0.90400000000000003</v>
      </c>
      <c r="C108">
        <f>AVERAGE(B106:B108)</f>
        <v>0.79333333333333333</v>
      </c>
    </row>
    <row r="110" spans="1:3" x14ac:dyDescent="0.25">
      <c r="A110">
        <v>4936.3500000000004</v>
      </c>
      <c r="B110">
        <v>0.14899999999999999</v>
      </c>
    </row>
    <row r="111" spans="1:3" x14ac:dyDescent="0.25">
      <c r="A111">
        <v>4936.3500000000004</v>
      </c>
      <c r="B111">
        <v>0.20699999999999999</v>
      </c>
    </row>
    <row r="112" spans="1:3" x14ac:dyDescent="0.25">
      <c r="A112">
        <v>4936.3500000000004</v>
      </c>
      <c r="B112">
        <v>0.248</v>
      </c>
      <c r="C112">
        <f>AVERAGE(B110:B112)</f>
        <v>0.20133333333333334</v>
      </c>
    </row>
    <row r="114" spans="1:3" x14ac:dyDescent="0.25">
      <c r="A114">
        <v>4936.6000000000004</v>
      </c>
      <c r="B114">
        <v>0.185</v>
      </c>
    </row>
    <row r="115" spans="1:3" x14ac:dyDescent="0.25">
      <c r="A115">
        <v>4936.6000000000004</v>
      </c>
      <c r="B115">
        <v>0.189</v>
      </c>
    </row>
    <row r="116" spans="1:3" x14ac:dyDescent="0.25">
      <c r="A116">
        <v>4936.6000000000004</v>
      </c>
      <c r="B116">
        <v>0.19500000000000001</v>
      </c>
      <c r="C116">
        <f>AVERAGE(B114:B116)</f>
        <v>0.18966666666666665</v>
      </c>
    </row>
    <row r="118" spans="1:3" x14ac:dyDescent="0.25">
      <c r="A118">
        <v>4937.05</v>
      </c>
      <c r="B118">
        <v>0.20100000000000001</v>
      </c>
    </row>
    <row r="119" spans="1:3" x14ac:dyDescent="0.25">
      <c r="A119">
        <v>4937.05</v>
      </c>
      <c r="B119">
        <v>0.13</v>
      </c>
    </row>
    <row r="120" spans="1:3" x14ac:dyDescent="0.25">
      <c r="A120">
        <v>4937.05</v>
      </c>
      <c r="B120">
        <v>0.14199999999999999</v>
      </c>
      <c r="C120">
        <f>AVERAGE(B118:B120)</f>
        <v>0.15766666666666665</v>
      </c>
    </row>
    <row r="122" spans="1:3" x14ac:dyDescent="0.25">
      <c r="A122">
        <v>4937.2</v>
      </c>
      <c r="B122">
        <v>0.124</v>
      </c>
    </row>
    <row r="123" spans="1:3" x14ac:dyDescent="0.25">
      <c r="A123">
        <v>4937.2</v>
      </c>
      <c r="B123">
        <v>0.193</v>
      </c>
    </row>
    <row r="124" spans="1:3" x14ac:dyDescent="0.25">
      <c r="A124">
        <v>4937.2</v>
      </c>
      <c r="B124">
        <v>0.14699999999999999</v>
      </c>
      <c r="C124">
        <f>AVERAGE(B122:B124)</f>
        <v>0.15466666666666665</v>
      </c>
    </row>
    <row r="126" spans="1:3" x14ac:dyDescent="0.25">
      <c r="A126">
        <v>4937.3999999999996</v>
      </c>
      <c r="B126">
        <v>0.13200000000000001</v>
      </c>
    </row>
    <row r="127" spans="1:3" x14ac:dyDescent="0.25">
      <c r="A127">
        <v>4937.3999999999996</v>
      </c>
      <c r="B127">
        <v>0.125</v>
      </c>
    </row>
    <row r="128" spans="1:3" x14ac:dyDescent="0.25">
      <c r="A128">
        <v>4937.3999999999996</v>
      </c>
      <c r="B128">
        <v>0.107</v>
      </c>
      <c r="C128">
        <f>AVERAGE(B126:B128)</f>
        <v>0.12133333333333333</v>
      </c>
    </row>
    <row r="130" spans="1:3" x14ac:dyDescent="0.25">
      <c r="A130">
        <v>4937.7</v>
      </c>
      <c r="B130">
        <v>7.3999999999999996E-2</v>
      </c>
    </row>
    <row r="131" spans="1:3" x14ac:dyDescent="0.25">
      <c r="A131">
        <v>4937.7</v>
      </c>
      <c r="B131">
        <v>0.218</v>
      </c>
    </row>
    <row r="132" spans="1:3" x14ac:dyDescent="0.25">
      <c r="A132">
        <v>4937.7</v>
      </c>
      <c r="B132">
        <v>0.189</v>
      </c>
      <c r="C132">
        <f>AVERAGE(B130:B132)</f>
        <v>0.16033333333333333</v>
      </c>
    </row>
    <row r="134" spans="1:3" x14ac:dyDescent="0.25">
      <c r="A134">
        <v>4937.8</v>
      </c>
      <c r="B134">
        <v>0.38100000000000001</v>
      </c>
    </row>
    <row r="135" spans="1:3" x14ac:dyDescent="0.25">
      <c r="A135">
        <v>4937.8</v>
      </c>
      <c r="B135">
        <v>0.35699999999999998</v>
      </c>
    </row>
    <row r="136" spans="1:3" x14ac:dyDescent="0.25">
      <c r="A136">
        <v>4937.8</v>
      </c>
      <c r="B136">
        <v>0.30499999999999999</v>
      </c>
      <c r="C136">
        <f>AVERAGE(B134:B136)</f>
        <v>0.34766666666666662</v>
      </c>
    </row>
    <row r="138" spans="1:3" x14ac:dyDescent="0.25">
      <c r="A138">
        <v>4937.95</v>
      </c>
      <c r="B138">
        <v>0.85</v>
      </c>
    </row>
    <row r="139" spans="1:3" x14ac:dyDescent="0.25">
      <c r="A139">
        <v>4937.95</v>
      </c>
      <c r="B139">
        <v>0.66200000000000003</v>
      </c>
    </row>
    <row r="140" spans="1:3" x14ac:dyDescent="0.25">
      <c r="A140">
        <v>4937.95</v>
      </c>
      <c r="B140">
        <v>0.70199999999999996</v>
      </c>
      <c r="C140">
        <f>AVERAGE(B138:B140)</f>
        <v>0.73799999999999999</v>
      </c>
    </row>
    <row r="142" spans="1:3" x14ac:dyDescent="0.25">
      <c r="A142">
        <v>4938.2</v>
      </c>
      <c r="B142">
        <v>0.183</v>
      </c>
    </row>
    <row r="143" spans="1:3" x14ac:dyDescent="0.25">
      <c r="A143">
        <v>4938.2</v>
      </c>
      <c r="B143">
        <v>0.44600000000000001</v>
      </c>
    </row>
    <row r="144" spans="1:3" x14ac:dyDescent="0.25">
      <c r="A144">
        <v>4938.2</v>
      </c>
      <c r="B144">
        <v>0.17399999999999999</v>
      </c>
      <c r="C144">
        <f>AVERAGE(B142:B144)</f>
        <v>0.26766666666666666</v>
      </c>
    </row>
    <row r="146" spans="1:3" x14ac:dyDescent="0.25">
      <c r="A146">
        <v>4938.5</v>
      </c>
      <c r="B146">
        <v>0.19500000000000001</v>
      </c>
    </row>
    <row r="147" spans="1:3" x14ac:dyDescent="0.25">
      <c r="A147">
        <v>4938.5</v>
      </c>
      <c r="B147">
        <v>0.219</v>
      </c>
    </row>
    <row r="148" spans="1:3" x14ac:dyDescent="0.25">
      <c r="A148">
        <v>4938.5</v>
      </c>
      <c r="B148">
        <v>0.14000000000000001</v>
      </c>
      <c r="C148">
        <f>AVERAGE(B146:B148)</f>
        <v>0.18466666666666667</v>
      </c>
    </row>
    <row r="150" spans="1:3" x14ac:dyDescent="0.25">
      <c r="A150">
        <v>4938.75</v>
      </c>
      <c r="B150">
        <v>0.186</v>
      </c>
    </row>
    <row r="151" spans="1:3" x14ac:dyDescent="0.25">
      <c r="A151">
        <v>4938.75</v>
      </c>
      <c r="B151">
        <v>0.16400000000000001</v>
      </c>
    </row>
    <row r="152" spans="1:3" x14ac:dyDescent="0.25">
      <c r="A152">
        <v>4938.75</v>
      </c>
      <c r="B152">
        <v>0.22700000000000001</v>
      </c>
      <c r="C152">
        <f>AVERAGE(B150:B152)</f>
        <v>0.19233333333333333</v>
      </c>
    </row>
    <row r="154" spans="1:3" x14ac:dyDescent="0.25">
      <c r="A154">
        <v>4938.95</v>
      </c>
      <c r="B154">
        <v>0.19</v>
      </c>
    </row>
    <row r="155" spans="1:3" x14ac:dyDescent="0.25">
      <c r="A155">
        <v>4938.95</v>
      </c>
      <c r="B155">
        <v>0.21</v>
      </c>
    </row>
    <row r="156" spans="1:3" x14ac:dyDescent="0.25">
      <c r="A156">
        <v>4938.95</v>
      </c>
      <c r="B156">
        <v>0.222</v>
      </c>
      <c r="C156">
        <f>AVERAGE(B154:B156)</f>
        <v>0.20733333333333334</v>
      </c>
    </row>
    <row r="158" spans="1:3" x14ac:dyDescent="0.25">
      <c r="A158">
        <v>4939.1000000000004</v>
      </c>
      <c r="B158">
        <v>0.192</v>
      </c>
    </row>
    <row r="159" spans="1:3" x14ac:dyDescent="0.25">
      <c r="A159">
        <v>4939.1000000000004</v>
      </c>
      <c r="B159">
        <v>0.24099999999999999</v>
      </c>
    </row>
    <row r="160" spans="1:3" x14ac:dyDescent="0.25">
      <c r="A160">
        <v>4939.1000000000004</v>
      </c>
      <c r="B160">
        <v>0.26600000000000001</v>
      </c>
    </row>
    <row r="161" spans="1:3" x14ac:dyDescent="0.25">
      <c r="A161">
        <v>4939.1000000000004</v>
      </c>
      <c r="B161">
        <v>0.3</v>
      </c>
      <c r="C161">
        <f>AVERAGE(B158:B161)</f>
        <v>0.24975000000000003</v>
      </c>
    </row>
    <row r="163" spans="1:3" x14ac:dyDescent="0.25">
      <c r="A163">
        <v>4939.3</v>
      </c>
      <c r="B163">
        <v>0.218</v>
      </c>
    </row>
    <row r="164" spans="1:3" x14ac:dyDescent="0.25">
      <c r="A164">
        <v>4939.3</v>
      </c>
      <c r="B164">
        <v>0.20100000000000001</v>
      </c>
    </row>
    <row r="165" spans="1:3" x14ac:dyDescent="0.25">
      <c r="A165">
        <v>4939.3</v>
      </c>
      <c r="B165">
        <v>0.28699999999999998</v>
      </c>
      <c r="C165">
        <f>AVERAGE(B163:B165)</f>
        <v>0.23533333333333331</v>
      </c>
    </row>
    <row r="167" spans="1:3" x14ac:dyDescent="0.25">
      <c r="A167">
        <v>4939.55</v>
      </c>
      <c r="B167">
        <v>0.34</v>
      </c>
    </row>
    <row r="168" spans="1:3" x14ac:dyDescent="0.25">
      <c r="A168">
        <v>4939.55</v>
      </c>
      <c r="B168">
        <v>0.38800000000000001</v>
      </c>
    </row>
    <row r="169" spans="1:3" x14ac:dyDescent="0.25">
      <c r="A169">
        <v>4939.55</v>
      </c>
      <c r="B169">
        <v>0.38100000000000001</v>
      </c>
      <c r="C169">
        <f>AVERAGE(B167:B169)</f>
        <v>0.36966666666666664</v>
      </c>
    </row>
    <row r="171" spans="1:3" x14ac:dyDescent="0.25">
      <c r="A171">
        <v>4939.8999999999996</v>
      </c>
      <c r="B171">
        <v>0.26700000000000002</v>
      </c>
    </row>
    <row r="172" spans="1:3" x14ac:dyDescent="0.25">
      <c r="A172">
        <v>4939.8999999999996</v>
      </c>
      <c r="B172">
        <v>0.318</v>
      </c>
    </row>
    <row r="173" spans="1:3" x14ac:dyDescent="0.25">
      <c r="A173">
        <v>4939.8999999999996</v>
      </c>
      <c r="B173">
        <v>0.30099999999999999</v>
      </c>
      <c r="C173">
        <f>AVERAGE(B171:B173)</f>
        <v>0.29533333333333328</v>
      </c>
    </row>
    <row r="175" spans="1:3" x14ac:dyDescent="0.25">
      <c r="A175">
        <v>4940.1499999999996</v>
      </c>
      <c r="B175">
        <v>0.503</v>
      </c>
    </row>
    <row r="176" spans="1:3" x14ac:dyDescent="0.25">
      <c r="A176">
        <v>4940.1499999999996</v>
      </c>
      <c r="B176">
        <v>0.501</v>
      </c>
    </row>
    <row r="177" spans="1:3" x14ac:dyDescent="0.25">
      <c r="A177">
        <v>4940.1499999999996</v>
      </c>
      <c r="B177">
        <v>0.504</v>
      </c>
      <c r="C177">
        <f>AVERAGE(B175:B177)</f>
        <v>0.50266666666666671</v>
      </c>
    </row>
    <row r="179" spans="1:3" x14ac:dyDescent="0.25">
      <c r="A179">
        <v>4940.3500000000004</v>
      </c>
      <c r="B179">
        <v>0.27300000000000002</v>
      </c>
    </row>
    <row r="180" spans="1:3" x14ac:dyDescent="0.25">
      <c r="A180">
        <v>4940.3500000000004</v>
      </c>
      <c r="B180">
        <v>0.38900000000000001</v>
      </c>
    </row>
    <row r="181" spans="1:3" x14ac:dyDescent="0.25">
      <c r="A181">
        <v>4940.3500000000004</v>
      </c>
      <c r="B181">
        <v>0.36899999999999999</v>
      </c>
      <c r="C181">
        <f>AVERAGE(B179:B181)</f>
        <v>0.34366666666666673</v>
      </c>
    </row>
    <row r="183" spans="1:3" x14ac:dyDescent="0.25">
      <c r="A183">
        <v>4940.6000000000004</v>
      </c>
      <c r="B183">
        <v>0.372</v>
      </c>
    </row>
    <row r="184" spans="1:3" x14ac:dyDescent="0.25">
      <c r="A184">
        <v>4940.6000000000004</v>
      </c>
      <c r="B184">
        <v>0.32800000000000001</v>
      </c>
    </row>
    <row r="185" spans="1:3" x14ac:dyDescent="0.25">
      <c r="A185">
        <v>4940.6000000000004</v>
      </c>
      <c r="B185">
        <v>0.42399999999999999</v>
      </c>
      <c r="C185">
        <f>AVERAGE(B183:B185)</f>
        <v>0.37466666666666665</v>
      </c>
    </row>
    <row r="187" spans="1:3" x14ac:dyDescent="0.25">
      <c r="A187">
        <v>4940.6000000000004</v>
      </c>
      <c r="B187">
        <v>0.25600000000000001</v>
      </c>
    </row>
    <row r="188" spans="1:3" x14ac:dyDescent="0.25">
      <c r="A188">
        <v>4940.6000000000004</v>
      </c>
      <c r="B188">
        <v>0.19400000000000001</v>
      </c>
    </row>
    <row r="189" spans="1:3" x14ac:dyDescent="0.25">
      <c r="A189">
        <v>4940.6000000000004</v>
      </c>
      <c r="B189">
        <v>0.252</v>
      </c>
      <c r="C189">
        <v>0.23399999999999999</v>
      </c>
    </row>
    <row r="191" spans="1:3" x14ac:dyDescent="0.25">
      <c r="A191">
        <v>4940.8999999999996</v>
      </c>
      <c r="B191">
        <v>0.29799999999999999</v>
      </c>
    </row>
    <row r="192" spans="1:3" x14ac:dyDescent="0.25">
      <c r="A192">
        <v>4940.8999999999996</v>
      </c>
      <c r="B192">
        <v>0.27300000000000002</v>
      </c>
    </row>
    <row r="193" spans="1:3" x14ac:dyDescent="0.25">
      <c r="A193">
        <v>4940.8999999999996</v>
      </c>
      <c r="B193">
        <v>0.28599999999999998</v>
      </c>
      <c r="C193">
        <v>0.28566666666666668</v>
      </c>
    </row>
    <row r="195" spans="1:3" x14ac:dyDescent="0.25">
      <c r="A195">
        <v>4941.1000000000004</v>
      </c>
      <c r="B195">
        <v>0.18099999999999999</v>
      </c>
    </row>
    <row r="196" spans="1:3" x14ac:dyDescent="0.25">
      <c r="A196">
        <v>4941.1000000000004</v>
      </c>
      <c r="B196">
        <v>0.214</v>
      </c>
    </row>
    <row r="197" spans="1:3" x14ac:dyDescent="0.25">
      <c r="A197">
        <v>4941.1000000000004</v>
      </c>
      <c r="B197">
        <v>0.217</v>
      </c>
      <c r="C197">
        <v>0.20399999999999999</v>
      </c>
    </row>
    <row r="199" spans="1:3" x14ac:dyDescent="0.25">
      <c r="A199">
        <v>4941.25</v>
      </c>
      <c r="B199">
        <v>0.36799999999999999</v>
      </c>
    </row>
    <row r="200" spans="1:3" x14ac:dyDescent="0.25">
      <c r="A200">
        <v>4941.25</v>
      </c>
      <c r="B200">
        <v>0.41099999999999998</v>
      </c>
    </row>
    <row r="201" spans="1:3" x14ac:dyDescent="0.25">
      <c r="A201">
        <v>4941.25</v>
      </c>
      <c r="B201">
        <v>0.32</v>
      </c>
      <c r="C201">
        <v>0.36633333333333334</v>
      </c>
    </row>
    <row r="203" spans="1:3" x14ac:dyDescent="0.25">
      <c r="A203">
        <v>4941.3999999999996</v>
      </c>
      <c r="B203">
        <v>0.57799999999999996</v>
      </c>
    </row>
    <row r="204" spans="1:3" x14ac:dyDescent="0.25">
      <c r="A204">
        <v>4941.3999999999996</v>
      </c>
      <c r="B204">
        <v>0.53700000000000003</v>
      </c>
    </row>
    <row r="205" spans="1:3" x14ac:dyDescent="0.25">
      <c r="A205">
        <v>4941.3999999999996</v>
      </c>
      <c r="B205">
        <v>0.441</v>
      </c>
      <c r="C205">
        <v>0.51866666666666672</v>
      </c>
    </row>
    <row r="207" spans="1:3" x14ac:dyDescent="0.25">
      <c r="A207">
        <v>4942.8</v>
      </c>
      <c r="B207">
        <v>0.34399999999999997</v>
      </c>
    </row>
    <row r="208" spans="1:3" x14ac:dyDescent="0.25">
      <c r="A208">
        <v>4942.8</v>
      </c>
      <c r="B208">
        <v>0.34</v>
      </c>
    </row>
    <row r="209" spans="1:3" x14ac:dyDescent="0.25">
      <c r="A209">
        <v>4942.8</v>
      </c>
      <c r="B209">
        <v>0.25600000000000001</v>
      </c>
      <c r="C209">
        <v>0.3133333333333333</v>
      </c>
    </row>
    <row r="211" spans="1:3" x14ac:dyDescent="0.25">
      <c r="A211">
        <v>4943</v>
      </c>
      <c r="B211">
        <v>0.26500000000000001</v>
      </c>
    </row>
    <row r="212" spans="1:3" x14ac:dyDescent="0.25">
      <c r="A212">
        <v>4943</v>
      </c>
      <c r="B212">
        <v>0.40400000000000003</v>
      </c>
    </row>
    <row r="213" spans="1:3" x14ac:dyDescent="0.25">
      <c r="A213">
        <v>4943</v>
      </c>
      <c r="B213">
        <v>0.3</v>
      </c>
      <c r="C213">
        <v>0.32300000000000001</v>
      </c>
    </row>
    <row r="215" spans="1:3" x14ac:dyDescent="0.25">
      <c r="A215">
        <v>4943.2</v>
      </c>
      <c r="B215">
        <v>0.34899999999999998</v>
      </c>
    </row>
    <row r="216" spans="1:3" x14ac:dyDescent="0.25">
      <c r="A216">
        <v>4943.2</v>
      </c>
      <c r="B216">
        <v>0.28499999999999998</v>
      </c>
    </row>
    <row r="217" spans="1:3" x14ac:dyDescent="0.25">
      <c r="A217">
        <v>4943.2</v>
      </c>
      <c r="B217">
        <v>0.28499999999999998</v>
      </c>
      <c r="C217">
        <v>0.30633333333333329</v>
      </c>
    </row>
    <row r="219" spans="1:3" x14ac:dyDescent="0.25">
      <c r="A219">
        <v>4943.7</v>
      </c>
      <c r="B219">
        <v>0.32300000000000001</v>
      </c>
    </row>
    <row r="220" spans="1:3" x14ac:dyDescent="0.25">
      <c r="A220">
        <v>4943.7</v>
      </c>
      <c r="B220">
        <v>0.35799999999999998</v>
      </c>
    </row>
    <row r="221" spans="1:3" x14ac:dyDescent="0.25">
      <c r="A221">
        <v>4943.7</v>
      </c>
      <c r="B221">
        <v>0.34100000000000003</v>
      </c>
      <c r="C221">
        <v>0.34066666666666667</v>
      </c>
    </row>
    <row r="223" spans="1:3" x14ac:dyDescent="0.25">
      <c r="A223">
        <v>4943.95</v>
      </c>
      <c r="B223">
        <v>0.70199999999999996</v>
      </c>
    </row>
    <row r="224" spans="1:3" x14ac:dyDescent="0.25">
      <c r="A224">
        <v>4943.95</v>
      </c>
      <c r="B224">
        <v>0.748</v>
      </c>
    </row>
    <row r="225" spans="1:3" x14ac:dyDescent="0.25">
      <c r="A225">
        <v>4943.95</v>
      </c>
      <c r="B225">
        <v>0.67700000000000005</v>
      </c>
      <c r="C225">
        <v>0.70899999999999996</v>
      </c>
    </row>
    <row r="227" spans="1:3" x14ac:dyDescent="0.25">
      <c r="A227">
        <v>4944.1499999999996</v>
      </c>
      <c r="B227">
        <v>0.28299999999999997</v>
      </c>
    </row>
    <row r="228" spans="1:3" x14ac:dyDescent="0.25">
      <c r="A228">
        <v>4944.1499999999996</v>
      </c>
      <c r="B228">
        <v>0.27</v>
      </c>
    </row>
    <row r="229" spans="1:3" x14ac:dyDescent="0.25">
      <c r="A229">
        <v>4944.1499999999996</v>
      </c>
      <c r="B229">
        <v>0.2</v>
      </c>
      <c r="C229">
        <v>0.25099999999999995</v>
      </c>
    </row>
    <row r="231" spans="1:3" x14ac:dyDescent="0.25">
      <c r="A231">
        <v>4944.5</v>
      </c>
      <c r="B231">
        <v>0.42699999999999999</v>
      </c>
    </row>
    <row r="232" spans="1:3" x14ac:dyDescent="0.25">
      <c r="A232">
        <v>4944.5</v>
      </c>
      <c r="B232">
        <v>0.41699999999999998</v>
      </c>
    </row>
    <row r="233" spans="1:3" x14ac:dyDescent="0.25">
      <c r="A233">
        <v>4944.5</v>
      </c>
      <c r="B233">
        <v>0.46800000000000003</v>
      </c>
      <c r="C233">
        <v>0.43733333333333335</v>
      </c>
    </row>
    <row r="235" spans="1:3" x14ac:dyDescent="0.25">
      <c r="A235">
        <v>4944.7</v>
      </c>
      <c r="B235">
        <v>0.309</v>
      </c>
    </row>
    <row r="236" spans="1:3" x14ac:dyDescent="0.25">
      <c r="A236">
        <v>4944.7</v>
      </c>
      <c r="B236">
        <v>0.35599999999999998</v>
      </c>
    </row>
    <row r="237" spans="1:3" x14ac:dyDescent="0.25">
      <c r="A237">
        <v>4944.7</v>
      </c>
      <c r="B237">
        <v>0.376</v>
      </c>
      <c r="C237">
        <v>0.34699999999999998</v>
      </c>
    </row>
    <row r="239" spans="1:3" x14ac:dyDescent="0.25">
      <c r="A239">
        <v>4944.95</v>
      </c>
      <c r="B239">
        <v>0.25800000000000001</v>
      </c>
    </row>
    <row r="240" spans="1:3" x14ac:dyDescent="0.25">
      <c r="A240">
        <v>4944.95</v>
      </c>
      <c r="B240">
        <v>0.217</v>
      </c>
    </row>
    <row r="241" spans="1:3" x14ac:dyDescent="0.25">
      <c r="A241">
        <v>4944.95</v>
      </c>
      <c r="B241">
        <v>0.32900000000000001</v>
      </c>
      <c r="C241">
        <v>0.26800000000000002</v>
      </c>
    </row>
    <row r="243" spans="1:3" x14ac:dyDescent="0.25">
      <c r="A243">
        <v>4945.25</v>
      </c>
      <c r="B243">
        <v>0.55700000000000005</v>
      </c>
    </row>
    <row r="244" spans="1:3" x14ac:dyDescent="0.25">
      <c r="A244">
        <v>4945.25</v>
      </c>
      <c r="B244">
        <v>0.55600000000000005</v>
      </c>
    </row>
    <row r="245" spans="1:3" x14ac:dyDescent="0.25">
      <c r="A245">
        <v>4945.25</v>
      </c>
      <c r="B245">
        <v>0.54300000000000004</v>
      </c>
      <c r="C245">
        <v>0.55200000000000005</v>
      </c>
    </row>
    <row r="247" spans="1:3" x14ac:dyDescent="0.25">
      <c r="A247">
        <v>4945.55</v>
      </c>
      <c r="B247">
        <v>0.71299999999999997</v>
      </c>
    </row>
    <row r="248" spans="1:3" x14ac:dyDescent="0.25">
      <c r="A248">
        <v>4945.55</v>
      </c>
      <c r="B248">
        <v>0.57399999999999995</v>
      </c>
    </row>
    <row r="249" spans="1:3" x14ac:dyDescent="0.25">
      <c r="A249">
        <v>4945.55</v>
      </c>
      <c r="B249">
        <v>0.56999999999999995</v>
      </c>
      <c r="C249">
        <v>0.61899999999999988</v>
      </c>
    </row>
    <row r="251" spans="1:3" x14ac:dyDescent="0.25">
      <c r="A251">
        <v>4945.75</v>
      </c>
      <c r="B251">
        <v>1.1499999999999999</v>
      </c>
    </row>
    <row r="252" spans="1:3" x14ac:dyDescent="0.25">
      <c r="A252">
        <v>4945.75</v>
      </c>
      <c r="B252">
        <v>1.1100000000000001</v>
      </c>
    </row>
    <row r="253" spans="1:3" x14ac:dyDescent="0.25">
      <c r="A253">
        <v>4945.75</v>
      </c>
      <c r="B253">
        <v>1.03</v>
      </c>
      <c r="C253">
        <v>1.0966666666666667</v>
      </c>
    </row>
    <row r="255" spans="1:3" x14ac:dyDescent="0.25">
      <c r="A255">
        <v>4946</v>
      </c>
      <c r="B255">
        <v>0.51</v>
      </c>
    </row>
    <row r="256" spans="1:3" x14ac:dyDescent="0.25">
      <c r="A256">
        <v>4946</v>
      </c>
      <c r="B256">
        <v>0.42399999999999999</v>
      </c>
    </row>
    <row r="257" spans="1:3" x14ac:dyDescent="0.25">
      <c r="A257">
        <v>4946</v>
      </c>
      <c r="B257">
        <v>0.59799999999999998</v>
      </c>
      <c r="C257">
        <v>0.51066666666666671</v>
      </c>
    </row>
    <row r="259" spans="1:3" x14ac:dyDescent="0.25">
      <c r="A259">
        <v>4946.3</v>
      </c>
      <c r="B259">
        <v>0.56299999999999994</v>
      </c>
    </row>
    <row r="260" spans="1:3" x14ac:dyDescent="0.25">
      <c r="A260">
        <v>4946.3</v>
      </c>
      <c r="B260">
        <v>0.39500000000000002</v>
      </c>
    </row>
    <row r="261" spans="1:3" x14ac:dyDescent="0.25">
      <c r="A261">
        <v>4946.3</v>
      </c>
      <c r="B261">
        <v>0.378</v>
      </c>
      <c r="C261">
        <v>0.4453333333333333</v>
      </c>
    </row>
    <row r="263" spans="1:3" x14ac:dyDescent="0.25">
      <c r="A263">
        <v>4946.6000000000004</v>
      </c>
      <c r="B263">
        <v>0.48799999999999999</v>
      </c>
    </row>
    <row r="264" spans="1:3" x14ac:dyDescent="0.25">
      <c r="A264">
        <v>4946.6000000000004</v>
      </c>
      <c r="B264">
        <v>0.433</v>
      </c>
    </row>
    <row r="265" spans="1:3" x14ac:dyDescent="0.25">
      <c r="A265">
        <v>4946.6000000000004</v>
      </c>
      <c r="B265">
        <v>0.46700000000000003</v>
      </c>
      <c r="C265">
        <v>0.46266666666666673</v>
      </c>
    </row>
    <row r="267" spans="1:3" x14ac:dyDescent="0.25">
      <c r="A267">
        <v>4947</v>
      </c>
      <c r="B267">
        <v>1.31</v>
      </c>
    </row>
    <row r="268" spans="1:3" x14ac:dyDescent="0.25">
      <c r="A268">
        <v>4947</v>
      </c>
      <c r="B268">
        <v>1.32</v>
      </c>
    </row>
    <row r="269" spans="1:3" x14ac:dyDescent="0.25">
      <c r="A269">
        <v>4947</v>
      </c>
      <c r="B269">
        <v>1.26</v>
      </c>
      <c r="C269">
        <v>1.2966666666666666</v>
      </c>
    </row>
    <row r="271" spans="1:3" x14ac:dyDescent="0.25">
      <c r="A271">
        <v>4947.3500000000004</v>
      </c>
      <c r="B271">
        <v>1.24</v>
      </c>
    </row>
    <row r="272" spans="1:3" x14ac:dyDescent="0.25">
      <c r="A272">
        <v>4947.3500000000004</v>
      </c>
      <c r="B272">
        <v>1.24</v>
      </c>
    </row>
    <row r="273" spans="1:3" x14ac:dyDescent="0.25">
      <c r="A273">
        <v>4947.3500000000004</v>
      </c>
      <c r="B273">
        <v>1.31</v>
      </c>
      <c r="C273">
        <v>1.2633333333333334</v>
      </c>
    </row>
    <row r="275" spans="1:3" x14ac:dyDescent="0.25">
      <c r="A275">
        <v>4947.55</v>
      </c>
      <c r="B275">
        <v>1.72</v>
      </c>
    </row>
    <row r="276" spans="1:3" x14ac:dyDescent="0.25">
      <c r="A276">
        <v>4947.55</v>
      </c>
      <c r="B276">
        <v>1.85</v>
      </c>
    </row>
    <row r="277" spans="1:3" x14ac:dyDescent="0.25">
      <c r="A277">
        <v>4947.55</v>
      </c>
      <c r="B277">
        <v>1.84</v>
      </c>
      <c r="C277">
        <v>1.8033333333333335</v>
      </c>
    </row>
    <row r="279" spans="1:3" x14ac:dyDescent="0.25">
      <c r="A279">
        <v>4947.8999999999996</v>
      </c>
      <c r="B279">
        <v>2.85</v>
      </c>
    </row>
    <row r="280" spans="1:3" x14ac:dyDescent="0.25">
      <c r="A280">
        <v>4947.8999999999996</v>
      </c>
      <c r="B280">
        <v>3.11</v>
      </c>
    </row>
    <row r="281" spans="1:3" x14ac:dyDescent="0.25">
      <c r="A281">
        <v>4947.8999999999996</v>
      </c>
      <c r="B281">
        <v>2.63</v>
      </c>
      <c r="C281">
        <v>2.8633333333333333</v>
      </c>
    </row>
    <row r="283" spans="1:3" x14ac:dyDescent="0.25">
      <c r="A283">
        <v>4948.1000000000004</v>
      </c>
      <c r="B283">
        <v>0.89100000000000001</v>
      </c>
    </row>
    <row r="284" spans="1:3" x14ac:dyDescent="0.25">
      <c r="A284">
        <v>4948.1000000000004</v>
      </c>
      <c r="B284">
        <v>0.71599999999999997</v>
      </c>
    </row>
    <row r="285" spans="1:3" x14ac:dyDescent="0.25">
      <c r="A285">
        <v>4948.1000000000004</v>
      </c>
      <c r="B285">
        <v>0.70899999999999996</v>
      </c>
      <c r="C285">
        <v>0.77199999999999991</v>
      </c>
    </row>
    <row r="287" spans="1:3" x14ac:dyDescent="0.25">
      <c r="A287">
        <v>4948.3999999999996</v>
      </c>
      <c r="B287">
        <v>1.45</v>
      </c>
    </row>
    <row r="288" spans="1:3" x14ac:dyDescent="0.25">
      <c r="A288">
        <v>4948.3999999999996</v>
      </c>
      <c r="B288">
        <v>1.27</v>
      </c>
    </row>
    <row r="289" spans="1:3" x14ac:dyDescent="0.25">
      <c r="A289">
        <v>4948.3999999999996</v>
      </c>
      <c r="B289">
        <v>1.3</v>
      </c>
      <c r="C289">
        <v>1.3399999999999999</v>
      </c>
    </row>
    <row r="291" spans="1:3" x14ac:dyDescent="0.25">
      <c r="A291">
        <v>4948.7</v>
      </c>
      <c r="B291">
        <v>2.69</v>
      </c>
    </row>
    <row r="292" spans="1:3" x14ac:dyDescent="0.25">
      <c r="A292">
        <v>4948.7</v>
      </c>
      <c r="B292">
        <v>2.73</v>
      </c>
    </row>
    <row r="293" spans="1:3" x14ac:dyDescent="0.25">
      <c r="A293">
        <v>4948.7</v>
      </c>
      <c r="B293">
        <v>3.09</v>
      </c>
      <c r="C293">
        <v>2.8366666666666664</v>
      </c>
    </row>
    <row r="295" spans="1:3" x14ac:dyDescent="0.25">
      <c r="A295">
        <v>4949</v>
      </c>
      <c r="B295">
        <v>1.78</v>
      </c>
    </row>
    <row r="296" spans="1:3" x14ac:dyDescent="0.25">
      <c r="A296">
        <v>4949</v>
      </c>
      <c r="B296">
        <v>1.85</v>
      </c>
    </row>
    <row r="297" spans="1:3" x14ac:dyDescent="0.25">
      <c r="A297">
        <v>4949</v>
      </c>
      <c r="B297">
        <v>1.84</v>
      </c>
      <c r="C297">
        <v>1.8233333333333333</v>
      </c>
    </row>
    <row r="299" spans="1:3" x14ac:dyDescent="0.25">
      <c r="A299">
        <v>4949.25</v>
      </c>
      <c r="B299">
        <v>1.1299999999999999</v>
      </c>
    </row>
    <row r="300" spans="1:3" x14ac:dyDescent="0.25">
      <c r="A300">
        <v>4949.25</v>
      </c>
      <c r="B300">
        <v>1.1000000000000001</v>
      </c>
    </row>
    <row r="301" spans="1:3" x14ac:dyDescent="0.25">
      <c r="A301">
        <v>4949.25</v>
      </c>
      <c r="B301">
        <v>1.1000000000000001</v>
      </c>
      <c r="C301">
        <v>1.1100000000000001</v>
      </c>
    </row>
    <row r="303" spans="1:3" x14ac:dyDescent="0.25">
      <c r="A303">
        <v>4949.6499999999996</v>
      </c>
      <c r="B303">
        <v>1.71</v>
      </c>
    </row>
    <row r="304" spans="1:3" x14ac:dyDescent="0.25">
      <c r="A304">
        <v>4949.6499999999996</v>
      </c>
      <c r="B304">
        <v>1.53</v>
      </c>
    </row>
    <row r="305" spans="1:3" x14ac:dyDescent="0.25">
      <c r="A305">
        <v>4949.6499999999996</v>
      </c>
      <c r="B305">
        <v>1.45</v>
      </c>
      <c r="C305">
        <v>1.5633333333333335</v>
      </c>
    </row>
    <row r="307" spans="1:3" x14ac:dyDescent="0.25">
      <c r="A307">
        <v>4950.1499999999996</v>
      </c>
      <c r="B307">
        <v>0.77500000000000002</v>
      </c>
    </row>
    <row r="308" spans="1:3" x14ac:dyDescent="0.25">
      <c r="A308">
        <v>4950.1499999999996</v>
      </c>
      <c r="B308">
        <v>0.56100000000000005</v>
      </c>
    </row>
    <row r="309" spans="1:3" x14ac:dyDescent="0.25">
      <c r="A309">
        <v>4950.1499999999996</v>
      </c>
      <c r="B309">
        <v>0.70699999999999996</v>
      </c>
      <c r="C309">
        <v>0.68100000000000005</v>
      </c>
    </row>
    <row r="311" spans="1:3" x14ac:dyDescent="0.25">
      <c r="A311">
        <v>4950.5</v>
      </c>
      <c r="B311">
        <v>0.48399999999999999</v>
      </c>
    </row>
    <row r="312" spans="1:3" x14ac:dyDescent="0.25">
      <c r="A312">
        <v>4950.5</v>
      </c>
      <c r="B312">
        <v>0.69199999999999995</v>
      </c>
    </row>
    <row r="313" spans="1:3" x14ac:dyDescent="0.25">
      <c r="A313">
        <v>4950.5</v>
      </c>
      <c r="B313">
        <v>0.46300000000000002</v>
      </c>
      <c r="C313">
        <v>0.54633333333333334</v>
      </c>
    </row>
    <row r="315" spans="1:3" x14ac:dyDescent="0.25">
      <c r="A315">
        <v>4950.8999999999996</v>
      </c>
      <c r="B315">
        <v>1.43</v>
      </c>
    </row>
    <row r="316" spans="1:3" x14ac:dyDescent="0.25">
      <c r="A316">
        <v>4950.8999999999996</v>
      </c>
      <c r="B316">
        <v>1.25</v>
      </c>
    </row>
    <row r="317" spans="1:3" x14ac:dyDescent="0.25">
      <c r="A317">
        <v>4950.8999999999996</v>
      </c>
      <c r="B317">
        <v>1.34</v>
      </c>
      <c r="C317">
        <v>1.3399999999999999</v>
      </c>
    </row>
    <row r="319" spans="1:3" x14ac:dyDescent="0.25">
      <c r="A319">
        <v>4951.1499999999996</v>
      </c>
      <c r="B319">
        <v>0.67200000000000004</v>
      </c>
    </row>
    <row r="320" spans="1:3" x14ac:dyDescent="0.25">
      <c r="A320">
        <v>4951.1499999999996</v>
      </c>
      <c r="B320">
        <v>0.78900000000000003</v>
      </c>
    </row>
    <row r="321" spans="1:3" x14ac:dyDescent="0.25">
      <c r="A321">
        <v>4951.1499999999996</v>
      </c>
      <c r="B321">
        <v>0.67100000000000004</v>
      </c>
      <c r="C321">
        <v>0.71066666666666667</v>
      </c>
    </row>
    <row r="323" spans="1:3" x14ac:dyDescent="0.25">
      <c r="A323">
        <v>4951.45</v>
      </c>
      <c r="B323">
        <v>3.52</v>
      </c>
    </row>
    <row r="324" spans="1:3" x14ac:dyDescent="0.25">
      <c r="A324">
        <v>4951.45</v>
      </c>
      <c r="B324">
        <v>3.41</v>
      </c>
    </row>
    <row r="325" spans="1:3" x14ac:dyDescent="0.25">
      <c r="A325">
        <v>4951.45</v>
      </c>
      <c r="B325">
        <v>3.28</v>
      </c>
      <c r="C325">
        <v>3.4033333333333329</v>
      </c>
    </row>
    <row r="327" spans="1:3" x14ac:dyDescent="0.25">
      <c r="A327">
        <v>4951.6499999999996</v>
      </c>
      <c r="B327">
        <v>1.41</v>
      </c>
    </row>
    <row r="328" spans="1:3" x14ac:dyDescent="0.25">
      <c r="A328">
        <v>4951.6499999999996</v>
      </c>
      <c r="B328">
        <v>1.52</v>
      </c>
    </row>
    <row r="329" spans="1:3" x14ac:dyDescent="0.25">
      <c r="A329">
        <v>4951.6499999999996</v>
      </c>
      <c r="B329">
        <v>1.54</v>
      </c>
      <c r="C329">
        <v>1.49</v>
      </c>
    </row>
    <row r="331" spans="1:3" x14ac:dyDescent="0.25">
      <c r="A331">
        <v>4952</v>
      </c>
      <c r="B331">
        <v>2.97</v>
      </c>
    </row>
    <row r="332" spans="1:3" x14ac:dyDescent="0.25">
      <c r="A332">
        <v>4952</v>
      </c>
      <c r="B332">
        <v>3.4</v>
      </c>
    </row>
    <row r="333" spans="1:3" x14ac:dyDescent="0.25">
      <c r="A333">
        <v>4952</v>
      </c>
      <c r="B333">
        <v>3.18</v>
      </c>
      <c r="C333">
        <v>3.1833333333333336</v>
      </c>
    </row>
    <row r="335" spans="1:3" x14ac:dyDescent="0.25">
      <c r="A335">
        <v>4952.3999999999996</v>
      </c>
      <c r="B335">
        <v>1.69</v>
      </c>
    </row>
    <row r="336" spans="1:3" x14ac:dyDescent="0.25">
      <c r="A336">
        <v>4952.3999999999996</v>
      </c>
      <c r="B336">
        <v>1.63</v>
      </c>
    </row>
    <row r="337" spans="1:3" x14ac:dyDescent="0.25">
      <c r="A337">
        <v>4952.3999999999996</v>
      </c>
      <c r="B337">
        <v>1.61</v>
      </c>
      <c r="C337">
        <v>1.6433333333333333</v>
      </c>
    </row>
    <row r="339" spans="1:3" x14ac:dyDescent="0.25">
      <c r="A339">
        <v>4952.7</v>
      </c>
      <c r="B339">
        <v>3.51</v>
      </c>
    </row>
    <row r="340" spans="1:3" x14ac:dyDescent="0.25">
      <c r="A340">
        <v>4952.7</v>
      </c>
      <c r="B340">
        <v>3.35</v>
      </c>
    </row>
    <row r="341" spans="1:3" x14ac:dyDescent="0.25">
      <c r="A341">
        <v>4952.7</v>
      </c>
      <c r="B341">
        <v>3.39</v>
      </c>
      <c r="C341">
        <v>3.4166666666666665</v>
      </c>
    </row>
    <row r="343" spans="1:3" x14ac:dyDescent="0.25">
      <c r="A343">
        <v>4953</v>
      </c>
      <c r="B343">
        <v>2.4700000000000002</v>
      </c>
    </row>
    <row r="344" spans="1:3" x14ac:dyDescent="0.25">
      <c r="A344">
        <v>4953</v>
      </c>
      <c r="B344">
        <v>2.42</v>
      </c>
    </row>
    <row r="345" spans="1:3" x14ac:dyDescent="0.25">
      <c r="A345">
        <v>4953</v>
      </c>
      <c r="B345">
        <v>2.39</v>
      </c>
      <c r="C345">
        <v>2.4266666666666672</v>
      </c>
    </row>
    <row r="347" spans="1:3" x14ac:dyDescent="0.25">
      <c r="A347">
        <v>4953.3999999999996</v>
      </c>
      <c r="B347">
        <v>2.5</v>
      </c>
    </row>
    <row r="348" spans="1:3" x14ac:dyDescent="0.25">
      <c r="A348">
        <v>4953.3999999999996</v>
      </c>
      <c r="B348">
        <v>2.38</v>
      </c>
    </row>
    <row r="349" spans="1:3" x14ac:dyDescent="0.25">
      <c r="A349">
        <v>4953.3999999999996</v>
      </c>
      <c r="B349">
        <v>2.35</v>
      </c>
      <c r="C349">
        <v>2.41</v>
      </c>
    </row>
    <row r="351" spans="1:3" x14ac:dyDescent="0.25">
      <c r="A351">
        <v>4953.8500000000004</v>
      </c>
      <c r="B351">
        <v>2.78</v>
      </c>
    </row>
    <row r="352" spans="1:3" x14ac:dyDescent="0.25">
      <c r="A352">
        <v>4953.8500000000004</v>
      </c>
      <c r="B352">
        <v>2.75</v>
      </c>
    </row>
    <row r="353" spans="1:3" x14ac:dyDescent="0.25">
      <c r="A353">
        <v>4953.8500000000004</v>
      </c>
      <c r="B353">
        <v>2.71</v>
      </c>
      <c r="C353">
        <v>2.7466666666666661</v>
      </c>
    </row>
    <row r="355" spans="1:3" x14ac:dyDescent="0.25">
      <c r="A355">
        <v>4954.1000000000004</v>
      </c>
      <c r="B355">
        <v>2.78</v>
      </c>
    </row>
    <row r="356" spans="1:3" x14ac:dyDescent="0.25">
      <c r="A356">
        <v>4954.1000000000004</v>
      </c>
      <c r="B356">
        <v>2.6</v>
      </c>
    </row>
    <row r="357" spans="1:3" x14ac:dyDescent="0.25">
      <c r="A357">
        <v>4954.1000000000004</v>
      </c>
      <c r="B357">
        <v>2.6</v>
      </c>
      <c r="C357">
        <v>2.66</v>
      </c>
    </row>
    <row r="359" spans="1:3" x14ac:dyDescent="0.25">
      <c r="A359">
        <v>4954.3500000000004</v>
      </c>
      <c r="B359">
        <v>2.1800000000000002</v>
      </c>
    </row>
    <row r="360" spans="1:3" x14ac:dyDescent="0.25">
      <c r="A360">
        <v>4954.3500000000004</v>
      </c>
      <c r="B360">
        <v>2.1</v>
      </c>
    </row>
    <row r="361" spans="1:3" x14ac:dyDescent="0.25">
      <c r="A361">
        <v>4954.3500000000004</v>
      </c>
      <c r="B361">
        <v>2.25</v>
      </c>
      <c r="C361">
        <v>2.1766666666666667</v>
      </c>
    </row>
    <row r="363" spans="1:3" x14ac:dyDescent="0.25">
      <c r="A363">
        <v>4954.6000000000004</v>
      </c>
      <c r="B363">
        <v>4.0199999999999996</v>
      </c>
    </row>
    <row r="364" spans="1:3" x14ac:dyDescent="0.25">
      <c r="A364">
        <v>4954.6000000000004</v>
      </c>
      <c r="B364">
        <v>3.57</v>
      </c>
    </row>
    <row r="365" spans="1:3" x14ac:dyDescent="0.25">
      <c r="A365">
        <v>4954.6000000000004</v>
      </c>
      <c r="B365">
        <v>3.44</v>
      </c>
      <c r="C365">
        <v>3.6766666666666663</v>
      </c>
    </row>
    <row r="367" spans="1:3" x14ac:dyDescent="0.25">
      <c r="A367">
        <v>4954.8500000000004</v>
      </c>
      <c r="B367">
        <v>1.02</v>
      </c>
    </row>
    <row r="368" spans="1:3" x14ac:dyDescent="0.25">
      <c r="A368">
        <v>4954.8500000000004</v>
      </c>
      <c r="B368">
        <v>1.03</v>
      </c>
    </row>
    <row r="369" spans="1:3" x14ac:dyDescent="0.25">
      <c r="A369">
        <v>4954.8500000000004</v>
      </c>
      <c r="B369">
        <v>0.98599999999999999</v>
      </c>
      <c r="C369">
        <v>1.0119999999999998</v>
      </c>
    </row>
    <row r="371" spans="1:3" x14ac:dyDescent="0.25">
      <c r="A371">
        <v>4955.1000000000004</v>
      </c>
      <c r="B371">
        <v>4.58</v>
      </c>
    </row>
    <row r="372" spans="1:3" x14ac:dyDescent="0.25">
      <c r="A372">
        <v>4955.1000000000004</v>
      </c>
      <c r="B372">
        <v>4.4000000000000004</v>
      </c>
    </row>
    <row r="373" spans="1:3" x14ac:dyDescent="0.25">
      <c r="A373">
        <v>4955.1000000000004</v>
      </c>
      <c r="B373">
        <v>4.34</v>
      </c>
      <c r="C373">
        <v>4.4400000000000004</v>
      </c>
    </row>
    <row r="375" spans="1:3" x14ac:dyDescent="0.25">
      <c r="A375">
        <v>4955.3</v>
      </c>
      <c r="B375">
        <v>2.96</v>
      </c>
    </row>
    <row r="376" spans="1:3" x14ac:dyDescent="0.25">
      <c r="A376">
        <v>4955.3</v>
      </c>
      <c r="B376">
        <v>2.76</v>
      </c>
    </row>
    <row r="377" spans="1:3" x14ac:dyDescent="0.25">
      <c r="A377">
        <v>4955.3</v>
      </c>
      <c r="B377">
        <v>2.68</v>
      </c>
      <c r="C377">
        <v>2.8000000000000003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Averages</vt:lpstr>
      <vt:lpstr>Data</vt:lpstr>
      <vt:lpstr>Methodology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</dc:creator>
  <cp:keywords/>
  <dc:description/>
  <cp:lastModifiedBy>Bethany Royce</cp:lastModifiedBy>
  <cp:revision/>
  <dcterms:created xsi:type="dcterms:W3CDTF">2022-11-18T13:36:29Z</dcterms:created>
  <dcterms:modified xsi:type="dcterms:W3CDTF">2023-02-08T12:28:51Z</dcterms:modified>
  <cp:category/>
  <cp:contentStatus/>
</cp:coreProperties>
</file>